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75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<sst xmlns="http://schemas.openxmlformats.org/spreadsheetml/2006/main" count="274" uniqueCount="118">
  <si>
    <t>Ukazatel</t>
  </si>
  <si>
    <t>KŘP               hl.m. Prahy</t>
  </si>
  <si>
    <t>KŘP Středočeského kraje</t>
  </si>
  <si>
    <t>KŘP Jihočeského kraje</t>
  </si>
  <si>
    <t>KŘP Plzeňského kraje</t>
  </si>
  <si>
    <t>KŘP   Ústeckého kraje</t>
  </si>
  <si>
    <t>KŘP Královéhradeckého kraje</t>
  </si>
  <si>
    <t>KŘP Jihomoravského kraje</t>
  </si>
  <si>
    <t>KŘP Moravskoslezského kraje</t>
  </si>
  <si>
    <t>KŘP Olomouckého kraje</t>
  </si>
  <si>
    <t>KŘP       Zlínského   kraje</t>
  </si>
  <si>
    <t>KŘP             kraje     Vysočina</t>
  </si>
  <si>
    <t>KŘP Pardubického kraje</t>
  </si>
  <si>
    <t>KŘP Libereckého kraje</t>
  </si>
  <si>
    <t>KŘP Karlovarského kraje</t>
  </si>
  <si>
    <t>Rychlost v obci</t>
  </si>
  <si>
    <t>... za Kč</t>
  </si>
  <si>
    <t>oznámeno</t>
  </si>
  <si>
    <t>Rychlost mimo obec</t>
  </si>
  <si>
    <t>Předjíždění.</t>
  </si>
  <si>
    <t>Přednost</t>
  </si>
  <si>
    <t>.... za Kč</t>
  </si>
  <si>
    <t>způsob jízdy</t>
  </si>
  <si>
    <t>Přednost přechody</t>
  </si>
  <si>
    <t>Tech. Stav</t>
  </si>
  <si>
    <t>Nepoužití zadr. systému</t>
  </si>
  <si>
    <t>Telef. za jízdy</t>
  </si>
  <si>
    <t>Žel. Přejezdy</t>
  </si>
  <si>
    <t>Ostat. Přestupky</t>
  </si>
  <si>
    <t>celkem přestupků blokově</t>
  </si>
  <si>
    <t>celkem za .. Kč</t>
  </si>
  <si>
    <t>celkem oznámeno</t>
  </si>
  <si>
    <t>Z toho motocyklisté</t>
  </si>
  <si>
    <t>Chodci</t>
  </si>
  <si>
    <t>Cyklisté</t>
  </si>
  <si>
    <t>Ostatní</t>
  </si>
  <si>
    <t>Požití alkoholu řidiči mot. vozidel</t>
  </si>
  <si>
    <t>Ostatní řidiči</t>
  </si>
  <si>
    <t>Požití alkoholu cizinci EU</t>
  </si>
  <si>
    <t>Požití alkoholu cizinci mimo EU</t>
  </si>
  <si>
    <t>Zadrženo ŘP - alkohol</t>
  </si>
  <si>
    <t>Požití návykových látek řidiči mot. vozidel</t>
  </si>
  <si>
    <t>Požití náv. látek cizinci EU</t>
  </si>
  <si>
    <t>Požití náv. látek cizinici mimo EU</t>
  </si>
  <si>
    <t>Zadrženo ŘP - návyk. látky</t>
  </si>
  <si>
    <t>pachatelů</t>
  </si>
  <si>
    <t>.. z tohoTČ-alkohol</t>
  </si>
  <si>
    <t>.. z tohoTČ-maření</t>
  </si>
  <si>
    <t>.. z toho TČ náv. látky</t>
  </si>
  <si>
    <t>hled.osob</t>
  </si>
  <si>
    <t>odciz. vozidel</t>
  </si>
  <si>
    <t>DN neevidované v IS LOTUS NOTES</t>
  </si>
  <si>
    <t>Kauce dle 361/2000 Sb.</t>
  </si>
  <si>
    <t xml:space="preserve">   za Kč</t>
  </si>
  <si>
    <t>Útvar</t>
  </si>
  <si>
    <t>Plán</t>
  </si>
  <si>
    <t>Skutečnost</t>
  </si>
  <si>
    <t>Výkon</t>
  </si>
  <si>
    <t>Z toho DI plán</t>
  </si>
  <si>
    <t>Z toho DI skutečný</t>
  </si>
  <si>
    <t>Z toho DI výkon</t>
  </si>
  <si>
    <t>Z toho DO plán</t>
  </si>
  <si>
    <t>Z toho DO skut.</t>
  </si>
  <si>
    <t>Z toho DO výkon</t>
  </si>
  <si>
    <t>KŘP hlavního města Prahy</t>
  </si>
  <si>
    <t>KŘP Ústeckého kraje</t>
  </si>
  <si>
    <t>KŘP Zlínského kraje</t>
  </si>
  <si>
    <t>KŘP kraje Vysočina</t>
  </si>
  <si>
    <t>CELKEM</t>
  </si>
  <si>
    <t>Z toho DO plán*</t>
  </si>
  <si>
    <t>Z toho DO skut.*</t>
  </si>
  <si>
    <t>Z toho DO výkon*</t>
  </si>
  <si>
    <t>* Včetně vedoucích a zástupců DO a nevýkoných policistů DO</t>
  </si>
  <si>
    <t>TSK</t>
  </si>
  <si>
    <t>do 3,5t - celkem</t>
  </si>
  <si>
    <t>do 3,5t - bez závad</t>
  </si>
  <si>
    <t>do 3,5t -   A</t>
  </si>
  <si>
    <t>do 3,5t -   B</t>
  </si>
  <si>
    <t>do 3,5t -   C</t>
  </si>
  <si>
    <t>nad 3,5t - celkem ČR</t>
  </si>
  <si>
    <t>nad 3,5t - celkem EU/EPH/Švýcarsko</t>
  </si>
  <si>
    <t>nad 3,5t - celkem třetí země</t>
  </si>
  <si>
    <t>nad 3,5t - bez závad ČR</t>
  </si>
  <si>
    <t>nad 3,5t - bez závad EU/EPH/Švýcarsko</t>
  </si>
  <si>
    <t>nad 3,5t - bez závad třetí země</t>
  </si>
  <si>
    <t>nad 3,5t -  A ČR</t>
  </si>
  <si>
    <t>nad 3,5t -  A EU/EPH/Švýcarsko</t>
  </si>
  <si>
    <t>nad 3,5t -  A třetí země</t>
  </si>
  <si>
    <t>nad 3,5t -  B - ČR</t>
  </si>
  <si>
    <t>nad 3,5t -  B - třetí země</t>
  </si>
  <si>
    <t>nad 3,5t -  B - EU/EPH/Švýcarsko</t>
  </si>
  <si>
    <t>nad 3,5t -  C - ČR</t>
  </si>
  <si>
    <t>nad 3,5t -  C - EU/EPH/Švýc.</t>
  </si>
  <si>
    <t>nad 3,5t -  C - třetí země</t>
  </si>
  <si>
    <t>BUS - celkem ČR</t>
  </si>
  <si>
    <t>BUS - celkem - EU/EPH/Švýcarsko</t>
  </si>
  <si>
    <t>BUS - celkem - třetí země</t>
  </si>
  <si>
    <t>BUS - bez závad ČR</t>
  </si>
  <si>
    <t>BUS - bez závad EU/EPH/Švýcarsko</t>
  </si>
  <si>
    <t>BUS - bez závad - třetí země</t>
  </si>
  <si>
    <t>BUS -  A - ČR</t>
  </si>
  <si>
    <t>BUS -  A - EU/EPH/Švýcarsko</t>
  </si>
  <si>
    <t>BUS -  A - třetí země</t>
  </si>
  <si>
    <t>BUS -  B - ČR</t>
  </si>
  <si>
    <t>BUS -  B - EU/EPH/Švýcarsko</t>
  </si>
  <si>
    <t>BUS -  B - třetí země</t>
  </si>
  <si>
    <t>BUS -  C - ČR</t>
  </si>
  <si>
    <t>BUS -  C - EU/EPH/Švýcarsko</t>
  </si>
  <si>
    <t>BUS -  C - třetí země</t>
  </si>
  <si>
    <t xml:space="preserve"> odeslaných ke kontr.tech.stavu (6a)</t>
  </si>
  <si>
    <t xml:space="preserve"> z toho tech. nezp.</t>
  </si>
  <si>
    <t>CELKEM 2021</t>
  </si>
  <si>
    <t>Činnost služby dopravní policie za rok 2021 - řidiči motorových vozidel</t>
  </si>
  <si>
    <t>Činnost služby dopravní policie za rok 2021 - ostatní účastníci silničního provozu</t>
  </si>
  <si>
    <t>Činnost služby dopravní policie za rok 2021 - alkohol a návykové látky</t>
  </si>
  <si>
    <t>Činnost služby dopravní policie za rok 2021 - trestná činnost</t>
  </si>
  <si>
    <t>Činnost služby dopravní policie za rok 2021 - DN nepodléhající oznamovací povinnosti</t>
  </si>
  <si>
    <t>Činnost služby dopravní policie za rok 2021 - Kauce dle z.č. 361/2000 Sb.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</si>
</sst>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_ %"/>
    <numFmt numFmtId="167" formatCode="[$-405]dddd\ d\.\ mmmm\ yyyy"/>
    <numFmt numFmtId="168" formatCode="0.000"/>
    <numFmt numFmtId="169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7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medium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medium"/>
      <right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double"/>
    </border>
    <border>
      <left style="medium"/>
      <right/>
      <top/>
      <bottom style="thin">
        <color indexed="8"/>
      </bottom>
    </border>
    <border>
      <left style="medium"/>
      <right/>
      <top style="double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 style="thin">
        <color indexed="8"/>
      </top>
      <bottom/>
    </border>
    <border>
      <left style="medium"/>
      <right/>
      <top style="thin"/>
      <bottom style="double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textRotation="180" wrapText="1"/>
    </xf>
    <xf numFmtId="0" fontId="5" fillId="34" borderId="10" xfId="0" applyFont="1" applyFill="1" applyBorder="1" applyAlignment="1">
      <alignment horizontal="center" vertical="center" textRotation="180" wrapText="1"/>
    </xf>
    <xf numFmtId="0" fontId="5" fillId="34" borderId="11" xfId="0" applyFont="1" applyFill="1" applyBorder="1" applyAlignment="1">
      <alignment horizontal="center" vertical="center" textRotation="180" wrapText="1"/>
    </xf>
    <xf numFmtId="0" fontId="5" fillId="34" borderId="12" xfId="0" applyFont="1" applyFill="1" applyBorder="1" applyAlignment="1">
      <alignment horizontal="center" vertical="center" textRotation="180" wrapText="1"/>
    </xf>
    <xf numFmtId="0" fontId="5" fillId="34" borderId="13" xfId="0" applyFont="1" applyFill="1" applyBorder="1" applyAlignment="1">
      <alignment horizontal="center" vertical="center" textRotation="180" wrapTex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35" borderId="14" xfId="45" applyFont="1" applyFill="1" applyBorder="1" applyAlignment="1">
      <alignment horizontal="center" vertical="center"/>
      <protection/>
    </xf>
    <xf numFmtId="0" fontId="4" fillId="35" borderId="15" xfId="45" applyFont="1" applyFill="1" applyBorder="1" applyAlignment="1">
      <alignment horizontal="center" vertical="center" wrapText="1"/>
      <protection/>
    </xf>
    <xf numFmtId="0" fontId="4" fillId="35" borderId="16" xfId="45" applyFont="1" applyFill="1" applyBorder="1" applyAlignment="1">
      <alignment horizontal="center" vertical="center" wrapText="1"/>
      <protection/>
    </xf>
    <xf numFmtId="0" fontId="4" fillId="35" borderId="17" xfId="45" applyFont="1" applyFill="1" applyBorder="1" applyAlignment="1">
      <alignment horizontal="center" vertical="center" wrapText="1"/>
      <protection/>
    </xf>
    <xf numFmtId="0" fontId="45" fillId="34" borderId="18" xfId="0" applyFont="1" applyFill="1" applyBorder="1" applyAlignment="1">
      <alignment vertical="center"/>
    </xf>
    <xf numFmtId="0" fontId="46" fillId="34" borderId="18" xfId="0" applyFont="1" applyFill="1" applyBorder="1" applyAlignment="1">
      <alignment horizontal="center" vertical="center"/>
    </xf>
    <xf numFmtId="0" fontId="4" fillId="36" borderId="19" xfId="45" applyFont="1" applyFill="1" applyBorder="1" applyAlignment="1">
      <alignment horizontal="center" vertical="center" wrapText="1"/>
      <protection/>
    </xf>
    <xf numFmtId="0" fontId="4" fillId="36" borderId="20" xfId="45" applyFont="1" applyFill="1" applyBorder="1" applyAlignment="1">
      <alignment horizontal="center" vertical="center" wrapText="1"/>
      <protection/>
    </xf>
    <xf numFmtId="0" fontId="4" fillId="36" borderId="21" xfId="45" applyFont="1" applyFill="1" applyBorder="1" applyAlignment="1">
      <alignment horizontal="center" vertical="center" wrapText="1"/>
      <protection/>
    </xf>
    <xf numFmtId="0" fontId="4" fillId="36" borderId="17" xfId="45" applyFont="1" applyFill="1" applyBorder="1" applyAlignment="1">
      <alignment horizontal="center" vertical="center" wrapText="1"/>
      <protection/>
    </xf>
    <xf numFmtId="0" fontId="4" fillId="37" borderId="22" xfId="45" applyFont="1" applyFill="1" applyBorder="1" applyAlignment="1">
      <alignment vertical="center"/>
      <protection/>
    </xf>
    <xf numFmtId="0" fontId="47" fillId="0" borderId="23" xfId="0" applyFont="1" applyBorder="1" applyAlignment="1">
      <alignment horizontal="center" vertical="center"/>
    </xf>
    <xf numFmtId="0" fontId="47" fillId="38" borderId="23" xfId="0" applyFont="1" applyFill="1" applyBorder="1" applyAlignment="1">
      <alignment horizontal="center" vertical="center"/>
    </xf>
    <xf numFmtId="0" fontId="4" fillId="37" borderId="24" xfId="45" applyFont="1" applyFill="1" applyBorder="1" applyAlignment="1">
      <alignment vertical="center"/>
      <protection/>
    </xf>
    <xf numFmtId="0" fontId="4" fillId="37" borderId="25" xfId="45" applyFont="1" applyFill="1" applyBorder="1" applyAlignment="1">
      <alignment vertical="center"/>
      <protection/>
    </xf>
    <xf numFmtId="0" fontId="4" fillId="37" borderId="26" xfId="45" applyFont="1" applyFill="1" applyBorder="1" applyAlignment="1">
      <alignment vertical="center"/>
      <protection/>
    </xf>
    <xf numFmtId="0" fontId="4" fillId="0" borderId="25" xfId="45" applyFont="1" applyFill="1" applyBorder="1" applyAlignment="1">
      <alignment vertical="center"/>
      <protection/>
    </xf>
    <xf numFmtId="0" fontId="4" fillId="39" borderId="27" xfId="45" applyFont="1" applyFill="1" applyBorder="1" applyAlignment="1">
      <alignment horizontal="left" vertical="center"/>
      <protection/>
    </xf>
    <xf numFmtId="0" fontId="47" fillId="39" borderId="23" xfId="0" applyFont="1" applyFill="1" applyBorder="1" applyAlignment="1">
      <alignment horizontal="center" vertical="center"/>
    </xf>
    <xf numFmtId="0" fontId="4" fillId="39" borderId="24" xfId="45" applyFont="1" applyFill="1" applyBorder="1" applyAlignment="1">
      <alignment horizontal="left" vertical="center"/>
      <protection/>
    </xf>
    <xf numFmtId="0" fontId="4" fillId="39" borderId="25" xfId="45" applyFont="1" applyFill="1" applyBorder="1" applyAlignment="1">
      <alignment horizontal="left" vertical="center"/>
      <protection/>
    </xf>
    <xf numFmtId="0" fontId="4" fillId="37" borderId="28" xfId="45" applyFont="1" applyFill="1" applyBorder="1" applyAlignment="1">
      <alignment vertical="center"/>
      <protection/>
    </xf>
    <xf numFmtId="0" fontId="47" fillId="0" borderId="29" xfId="0" applyFont="1" applyBorder="1" applyAlignment="1">
      <alignment horizontal="center" vertical="center"/>
    </xf>
    <xf numFmtId="0" fontId="47" fillId="38" borderId="29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2" fillId="0" borderId="0" xfId="45" applyFont="1">
      <alignment/>
      <protection/>
    </xf>
    <xf numFmtId="0" fontId="4" fillId="37" borderId="22" xfId="45" applyFont="1" applyFill="1" applyBorder="1" applyAlignment="1">
      <alignment horizontal="left" vertical="center" wrapText="1"/>
      <protection/>
    </xf>
    <xf numFmtId="0" fontId="4" fillId="37" borderId="31" xfId="45" applyFont="1" applyFill="1" applyBorder="1" applyAlignment="1">
      <alignment horizontal="left" vertical="center" wrapText="1"/>
      <protection/>
    </xf>
    <xf numFmtId="0" fontId="4" fillId="37" borderId="32" xfId="45" applyFont="1" applyFill="1" applyBorder="1" applyAlignment="1">
      <alignment horizontal="left" vertical="center" wrapText="1"/>
      <protection/>
    </xf>
    <xf numFmtId="0" fontId="4" fillId="37" borderId="26" xfId="45" applyFont="1" applyFill="1" applyBorder="1" applyAlignment="1">
      <alignment horizontal="left" vertical="center" wrapText="1"/>
      <protection/>
    </xf>
    <xf numFmtId="0" fontId="4" fillId="0" borderId="24" xfId="45" applyFont="1" applyFill="1" applyBorder="1" applyAlignment="1">
      <alignment horizontal="left" vertical="center" wrapText="1"/>
      <protection/>
    </xf>
    <xf numFmtId="0" fontId="4" fillId="0" borderId="28" xfId="45" applyFont="1" applyFill="1" applyBorder="1" applyAlignment="1">
      <alignment horizontal="left" vertical="center" wrapText="1"/>
      <protection/>
    </xf>
    <xf numFmtId="0" fontId="4" fillId="37" borderId="33" xfId="45" applyFont="1" applyFill="1" applyBorder="1" applyAlignment="1">
      <alignment horizontal="left" vertical="top" wrapText="1"/>
      <protection/>
    </xf>
    <xf numFmtId="0" fontId="4" fillId="37" borderId="26" xfId="45" applyFont="1" applyFill="1" applyBorder="1" applyAlignment="1">
      <alignment horizontal="left" vertical="top" wrapText="1"/>
      <protection/>
    </xf>
    <xf numFmtId="0" fontId="4" fillId="37" borderId="31" xfId="45" applyFont="1" applyFill="1" applyBorder="1" applyAlignment="1">
      <alignment horizontal="left" vertical="top" wrapText="1"/>
      <protection/>
    </xf>
    <xf numFmtId="0" fontId="4" fillId="37" borderId="34" xfId="45" applyFont="1" applyFill="1" applyBorder="1" applyAlignment="1">
      <alignment horizontal="left" vertical="top" wrapText="1"/>
      <protection/>
    </xf>
    <xf numFmtId="0" fontId="4" fillId="37" borderId="25" xfId="45" applyFont="1" applyFill="1" applyBorder="1" applyAlignment="1">
      <alignment horizontal="left" vertical="top" wrapText="1"/>
      <protection/>
    </xf>
    <xf numFmtId="0" fontId="4" fillId="37" borderId="24" xfId="45" applyFont="1" applyFill="1" applyBorder="1" applyAlignment="1">
      <alignment horizontal="left" vertical="top" wrapText="1"/>
      <protection/>
    </xf>
    <xf numFmtId="0" fontId="4" fillId="37" borderId="28" xfId="45" applyFont="1" applyFill="1" applyBorder="1" applyAlignment="1">
      <alignment horizontal="left" vertical="top" wrapText="1"/>
      <protection/>
    </xf>
    <xf numFmtId="0" fontId="4" fillId="37" borderId="22" xfId="45" applyFont="1" applyFill="1" applyBorder="1" applyAlignment="1">
      <alignment vertical="center" wrapText="1"/>
      <protection/>
    </xf>
    <xf numFmtId="0" fontId="4" fillId="37" borderId="24" xfId="45" applyFont="1" applyFill="1" applyBorder="1" applyAlignment="1">
      <alignment vertical="center" wrapText="1"/>
      <protection/>
    </xf>
    <xf numFmtId="0" fontId="4" fillId="37" borderId="28" xfId="45" applyFont="1" applyFill="1" applyBorder="1" applyAlignment="1">
      <alignment vertical="center" wrapText="1"/>
      <protection/>
    </xf>
    <xf numFmtId="0" fontId="48" fillId="0" borderId="0" xfId="0" applyFont="1" applyAlignment="1">
      <alignment/>
    </xf>
    <xf numFmtId="0" fontId="49" fillId="37" borderId="35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left" vertical="center" wrapText="1"/>
    </xf>
    <xf numFmtId="0" fontId="4" fillId="37" borderId="37" xfId="0" applyFont="1" applyFill="1" applyBorder="1" applyAlignment="1">
      <alignment horizontal="left" vertical="center" wrapText="1"/>
    </xf>
    <xf numFmtId="0" fontId="29" fillId="0" borderId="30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7" fillId="33" borderId="40" xfId="0" applyFont="1" applyFill="1" applyBorder="1" applyAlignment="1">
      <alignment horizontal="center" vertical="center" wrapText="1"/>
    </xf>
    <xf numFmtId="0" fontId="47" fillId="0" borderId="40" xfId="0" applyFont="1" applyFill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" fillId="9" borderId="12" xfId="0" applyFont="1" applyFill="1" applyBorder="1" applyAlignment="1">
      <alignment horizontal="center" vertical="center" textRotation="180" wrapText="1"/>
    </xf>
    <xf numFmtId="0" fontId="47" fillId="9" borderId="40" xfId="0" applyFont="1" applyFill="1" applyBorder="1" applyAlignment="1">
      <alignment horizontal="center" vertical="center" wrapText="1"/>
    </xf>
    <xf numFmtId="0" fontId="4" fillId="36" borderId="39" xfId="45" applyFont="1" applyFill="1" applyBorder="1" applyAlignment="1">
      <alignment horizontal="center" vertical="center" wrapText="1"/>
      <protection/>
    </xf>
    <xf numFmtId="0" fontId="5" fillId="40" borderId="43" xfId="0" applyFont="1" applyFill="1" applyBorder="1" applyAlignment="1">
      <alignment horizontal="left" vertical="center" wrapText="1"/>
    </xf>
    <xf numFmtId="0" fontId="5" fillId="40" borderId="44" xfId="0" applyFont="1" applyFill="1" applyBorder="1" applyAlignment="1">
      <alignment horizontal="left" vertical="center" wrapText="1"/>
    </xf>
    <xf numFmtId="0" fontId="5" fillId="40" borderId="45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0" fontId="6" fillId="41" borderId="0" xfId="0" applyFont="1" applyFill="1" applyBorder="1" applyAlignment="1">
      <alignment horizontal="left" vertical="center" wrapText="1"/>
    </xf>
    <xf numFmtId="0" fontId="5" fillId="40" borderId="46" xfId="0" applyFont="1" applyFill="1" applyBorder="1" applyAlignment="1">
      <alignment horizontal="left" vertical="center" wrapText="1"/>
    </xf>
    <xf numFmtId="0" fontId="5" fillId="40" borderId="23" xfId="0" applyFont="1" applyFill="1" applyBorder="1" applyAlignment="1">
      <alignment horizontal="left" vertical="center" wrapText="1"/>
    </xf>
    <xf numFmtId="0" fontId="5" fillId="35" borderId="46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 vertical="center"/>
    </xf>
    <xf numFmtId="0" fontId="5" fillId="35" borderId="43" xfId="0" applyFont="1" applyFill="1" applyBorder="1" applyAlignment="1">
      <alignment horizontal="left" vertical="center"/>
    </xf>
    <xf numFmtId="0" fontId="5" fillId="35" borderId="44" xfId="0" applyFont="1" applyFill="1" applyBorder="1" applyAlignment="1">
      <alignment horizontal="left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40" borderId="47" xfId="0" applyFont="1" applyFill="1" applyBorder="1" applyAlignment="1">
      <alignment horizontal="left" vertical="center" wrapText="1"/>
    </xf>
    <xf numFmtId="0" fontId="5" fillId="40" borderId="40" xfId="0" applyFont="1" applyFill="1" applyBorder="1" applyAlignment="1">
      <alignment horizontal="left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48" xfId="0" applyFont="1" applyFill="1" applyBorder="1" applyAlignment="1">
      <alignment horizontal="center" vertical="center" wrapText="1"/>
    </xf>
    <xf numFmtId="0" fontId="5" fillId="35" borderId="47" xfId="0" applyFont="1" applyFill="1" applyBorder="1" applyAlignment="1">
      <alignment horizontal="left" vertical="center"/>
    </xf>
    <xf numFmtId="0" fontId="5" fillId="35" borderId="40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0" xfId="45" applyFont="1" applyBorder="1" applyAlignment="1">
      <alignment horizontal="center"/>
      <protection/>
    </xf>
    <xf numFmtId="0" fontId="3" fillId="0" borderId="38" xfId="45" applyFont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centa 2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276292\Desktop\&#268;innost%20SDP\2021\&#268;innost%20SDP%20rok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2020"/>
      <sheetName val="Data 2021"/>
      <sheetName val="Činnost rok 2021"/>
      <sheetName val="Policie v číslech"/>
      <sheetName val="Porovnání kraje"/>
      <sheetName val="TSK 2021"/>
    </sheetNames>
    <sheetDataSet>
      <sheetData sheetId="0">
        <row r="77">
          <cell r="B77">
            <v>446</v>
          </cell>
          <cell r="C77">
            <v>365</v>
          </cell>
          <cell r="D77">
            <v>328</v>
          </cell>
          <cell r="E77">
            <v>365</v>
          </cell>
          <cell r="F77">
            <v>286</v>
          </cell>
          <cell r="G77">
            <v>261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555</v>
          </cell>
          <cell r="C78">
            <v>446</v>
          </cell>
          <cell r="D78">
            <v>393</v>
          </cell>
          <cell r="E78">
            <v>327</v>
          </cell>
          <cell r="F78">
            <v>249</v>
          </cell>
          <cell r="G78">
            <v>214</v>
          </cell>
          <cell r="H78">
            <v>141</v>
          </cell>
          <cell r="I78">
            <v>113</v>
          </cell>
          <cell r="J78">
            <v>98</v>
          </cell>
        </row>
        <row r="79">
          <cell r="B79">
            <v>238</v>
          </cell>
          <cell r="C79">
            <v>219</v>
          </cell>
          <cell r="D79">
            <v>178</v>
          </cell>
          <cell r="E79">
            <v>197</v>
          </cell>
          <cell r="F79">
            <v>179</v>
          </cell>
          <cell r="G79">
            <v>150</v>
          </cell>
          <cell r="H79">
            <v>22</v>
          </cell>
          <cell r="I79">
            <v>20</v>
          </cell>
          <cell r="J79">
            <v>17</v>
          </cell>
        </row>
        <row r="80">
          <cell r="B80">
            <v>295</v>
          </cell>
          <cell r="C80">
            <v>267</v>
          </cell>
          <cell r="D80">
            <v>222</v>
          </cell>
          <cell r="E80">
            <v>206</v>
          </cell>
          <cell r="F80">
            <v>181</v>
          </cell>
          <cell r="G80">
            <v>143</v>
          </cell>
          <cell r="H80">
            <v>55</v>
          </cell>
          <cell r="I80">
            <v>52</v>
          </cell>
          <cell r="J80">
            <v>46</v>
          </cell>
        </row>
        <row r="81">
          <cell r="B81">
            <v>300</v>
          </cell>
          <cell r="C81">
            <v>275</v>
          </cell>
          <cell r="D81">
            <v>247</v>
          </cell>
          <cell r="E81">
            <v>230</v>
          </cell>
          <cell r="F81">
            <v>214</v>
          </cell>
          <cell r="G81">
            <v>193</v>
          </cell>
          <cell r="H81">
            <v>45</v>
          </cell>
          <cell r="I81">
            <v>45</v>
          </cell>
          <cell r="J81">
            <v>42</v>
          </cell>
        </row>
        <row r="82">
          <cell r="B82">
            <v>210</v>
          </cell>
          <cell r="C82">
            <v>188</v>
          </cell>
          <cell r="D82">
            <v>165</v>
          </cell>
          <cell r="E82">
            <v>153</v>
          </cell>
          <cell r="F82">
            <v>135</v>
          </cell>
          <cell r="G82">
            <v>113</v>
          </cell>
          <cell r="H82">
            <v>41</v>
          </cell>
          <cell r="I82">
            <v>31</v>
          </cell>
          <cell r="J82">
            <v>27</v>
          </cell>
        </row>
        <row r="83">
          <cell r="B83">
            <v>435</v>
          </cell>
          <cell r="C83">
            <v>421</v>
          </cell>
          <cell r="D83">
            <v>365</v>
          </cell>
          <cell r="E83">
            <v>236</v>
          </cell>
          <cell r="F83">
            <v>227</v>
          </cell>
          <cell r="G83">
            <v>190</v>
          </cell>
          <cell r="H83">
            <v>111</v>
          </cell>
          <cell r="I83">
            <v>107</v>
          </cell>
          <cell r="J83">
            <v>92</v>
          </cell>
        </row>
        <row r="84">
          <cell r="B84">
            <v>366</v>
          </cell>
          <cell r="C84">
            <v>363</v>
          </cell>
          <cell r="D84">
            <v>334</v>
          </cell>
          <cell r="E84">
            <v>261</v>
          </cell>
          <cell r="F84">
            <v>252</v>
          </cell>
          <cell r="G84">
            <v>234</v>
          </cell>
          <cell r="H84">
            <v>140</v>
          </cell>
          <cell r="I84">
            <v>70</v>
          </cell>
          <cell r="J84">
            <v>62</v>
          </cell>
        </row>
        <row r="85">
          <cell r="B85">
            <v>226</v>
          </cell>
          <cell r="C85">
            <v>220</v>
          </cell>
          <cell r="D85">
            <v>163</v>
          </cell>
          <cell r="E85">
            <v>169</v>
          </cell>
          <cell r="F85">
            <v>164</v>
          </cell>
          <cell r="G85">
            <v>129</v>
          </cell>
          <cell r="H85">
            <v>35</v>
          </cell>
          <cell r="I85">
            <v>32</v>
          </cell>
          <cell r="J85">
            <v>21</v>
          </cell>
        </row>
        <row r="86">
          <cell r="B86">
            <v>142</v>
          </cell>
          <cell r="C86">
            <v>128</v>
          </cell>
          <cell r="D86">
            <v>115</v>
          </cell>
          <cell r="E86">
            <v>114</v>
          </cell>
          <cell r="F86">
            <v>101</v>
          </cell>
          <cell r="G86">
            <v>91</v>
          </cell>
          <cell r="H86">
            <v>5</v>
          </cell>
          <cell r="I86">
            <v>5</v>
          </cell>
          <cell r="J86">
            <v>4</v>
          </cell>
        </row>
        <row r="87">
          <cell r="B87">
            <v>244</v>
          </cell>
          <cell r="C87">
            <v>228</v>
          </cell>
          <cell r="D87">
            <v>167</v>
          </cell>
          <cell r="E87">
            <v>145</v>
          </cell>
          <cell r="F87">
            <v>135</v>
          </cell>
          <cell r="G87">
            <v>106</v>
          </cell>
          <cell r="H87">
            <v>72</v>
          </cell>
          <cell r="I87">
            <v>70</v>
          </cell>
          <cell r="J87">
            <v>48</v>
          </cell>
        </row>
        <row r="88">
          <cell r="B88">
            <v>158</v>
          </cell>
          <cell r="C88">
            <v>145</v>
          </cell>
          <cell r="D88">
            <v>119</v>
          </cell>
          <cell r="E88">
            <v>117</v>
          </cell>
          <cell r="F88">
            <v>120</v>
          </cell>
          <cell r="G88">
            <v>102</v>
          </cell>
          <cell r="H88">
            <v>20</v>
          </cell>
          <cell r="I88">
            <v>16</v>
          </cell>
          <cell r="J88">
            <v>9</v>
          </cell>
        </row>
        <row r="89">
          <cell r="B89">
            <v>127</v>
          </cell>
          <cell r="C89">
            <v>119</v>
          </cell>
          <cell r="D89">
            <v>107</v>
          </cell>
          <cell r="E89">
            <v>101</v>
          </cell>
          <cell r="F89">
            <v>92</v>
          </cell>
          <cell r="G89">
            <v>85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106</v>
          </cell>
          <cell r="C90">
            <v>103</v>
          </cell>
          <cell r="D90">
            <v>90</v>
          </cell>
          <cell r="E90">
            <v>84</v>
          </cell>
          <cell r="F90">
            <v>73</v>
          </cell>
          <cell r="G90">
            <v>65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3848</v>
          </cell>
          <cell r="C91">
            <v>3487</v>
          </cell>
          <cell r="D91">
            <v>2993</v>
          </cell>
          <cell r="E91">
            <v>2705</v>
          </cell>
          <cell r="F91">
            <v>2408</v>
          </cell>
          <cell r="G91">
            <v>2076</v>
          </cell>
          <cell r="H91">
            <v>687</v>
          </cell>
          <cell r="I91">
            <v>561</v>
          </cell>
          <cell r="J91">
            <v>466</v>
          </cell>
        </row>
      </sheetData>
      <sheetData sheetId="1">
        <row r="2">
          <cell r="B2">
            <v>9104</v>
          </cell>
          <cell r="C2">
            <v>7811</v>
          </cell>
          <cell r="D2">
            <v>7179</v>
          </cell>
          <cell r="E2">
            <v>6730</v>
          </cell>
          <cell r="F2">
            <v>7180</v>
          </cell>
          <cell r="G2">
            <v>8461</v>
          </cell>
          <cell r="H2">
            <v>7983</v>
          </cell>
          <cell r="I2">
            <v>7896</v>
          </cell>
          <cell r="J2">
            <v>5997</v>
          </cell>
          <cell r="K2">
            <v>6338</v>
          </cell>
          <cell r="L2">
            <v>5934</v>
          </cell>
          <cell r="M2">
            <v>5845</v>
          </cell>
          <cell r="N2">
            <v>2508</v>
          </cell>
          <cell r="O2">
            <v>3278</v>
          </cell>
          <cell r="Q2">
            <v>92244</v>
          </cell>
        </row>
        <row r="3">
          <cell r="B3">
            <v>6361200</v>
          </cell>
          <cell r="C3">
            <v>4570100</v>
          </cell>
          <cell r="D3">
            <v>4235600</v>
          </cell>
          <cell r="E3">
            <v>3900400</v>
          </cell>
          <cell r="F3">
            <v>5157900</v>
          </cell>
          <cell r="G3">
            <v>6254800</v>
          </cell>
          <cell r="H3">
            <v>6087600</v>
          </cell>
          <cell r="I3">
            <v>5809500</v>
          </cell>
          <cell r="J3">
            <v>3407100</v>
          </cell>
          <cell r="K3">
            <v>4420300</v>
          </cell>
          <cell r="L3">
            <v>3198600</v>
          </cell>
          <cell r="M3">
            <v>4389400</v>
          </cell>
          <cell r="N3">
            <v>1565500</v>
          </cell>
          <cell r="O3">
            <v>1131900</v>
          </cell>
          <cell r="Q3">
            <v>60489900</v>
          </cell>
        </row>
        <row r="4">
          <cell r="B4">
            <v>1957</v>
          </cell>
          <cell r="C4">
            <v>295</v>
          </cell>
          <cell r="D4">
            <v>294</v>
          </cell>
          <cell r="E4">
            <v>342</v>
          </cell>
          <cell r="F4">
            <v>381</v>
          </cell>
          <cell r="G4">
            <v>390</v>
          </cell>
          <cell r="H4">
            <v>532</v>
          </cell>
          <cell r="I4">
            <v>553</v>
          </cell>
          <cell r="J4">
            <v>1935</v>
          </cell>
          <cell r="K4">
            <v>236</v>
          </cell>
          <cell r="L4">
            <v>199</v>
          </cell>
          <cell r="M4">
            <v>276</v>
          </cell>
          <cell r="N4">
            <v>99</v>
          </cell>
          <cell r="O4">
            <v>323</v>
          </cell>
          <cell r="Q4">
            <v>7812</v>
          </cell>
        </row>
        <row r="5">
          <cell r="B5">
            <v>136</v>
          </cell>
          <cell r="C5">
            <v>5487</v>
          </cell>
          <cell r="D5">
            <v>2787</v>
          </cell>
          <cell r="E5">
            <v>2524</v>
          </cell>
          <cell r="F5">
            <v>3049</v>
          </cell>
          <cell r="G5">
            <v>2125</v>
          </cell>
          <cell r="H5">
            <v>6673</v>
          </cell>
          <cell r="I5">
            <v>2412</v>
          </cell>
          <cell r="J5">
            <v>2266</v>
          </cell>
          <cell r="K5">
            <v>2069</v>
          </cell>
          <cell r="L5">
            <v>3201</v>
          </cell>
          <cell r="M5">
            <v>935</v>
          </cell>
          <cell r="N5">
            <v>1705</v>
          </cell>
          <cell r="O5">
            <v>1061</v>
          </cell>
          <cell r="Q5">
            <v>36430</v>
          </cell>
        </row>
        <row r="6">
          <cell r="B6">
            <v>99200</v>
          </cell>
          <cell r="C6">
            <v>4265400</v>
          </cell>
          <cell r="D6">
            <v>2012900</v>
          </cell>
          <cell r="E6">
            <v>1645100</v>
          </cell>
          <cell r="F6">
            <v>2363200</v>
          </cell>
          <cell r="G6">
            <v>1624700</v>
          </cell>
          <cell r="H6">
            <v>5548200</v>
          </cell>
          <cell r="I6">
            <v>2405300</v>
          </cell>
          <cell r="J6">
            <v>1822200</v>
          </cell>
          <cell r="K6">
            <v>1818300</v>
          </cell>
          <cell r="L6">
            <v>1922300</v>
          </cell>
          <cell r="M6">
            <v>854800</v>
          </cell>
          <cell r="N6">
            <v>1096800</v>
          </cell>
          <cell r="O6">
            <v>579500</v>
          </cell>
          <cell r="Q6">
            <v>28057900</v>
          </cell>
        </row>
        <row r="7">
          <cell r="B7">
            <v>4</v>
          </cell>
          <cell r="C7">
            <v>311</v>
          </cell>
          <cell r="D7">
            <v>138</v>
          </cell>
          <cell r="E7">
            <v>116</v>
          </cell>
          <cell r="F7">
            <v>238</v>
          </cell>
          <cell r="G7">
            <v>203</v>
          </cell>
          <cell r="H7">
            <v>163</v>
          </cell>
          <cell r="I7">
            <v>194</v>
          </cell>
          <cell r="J7">
            <v>121</v>
          </cell>
          <cell r="K7">
            <v>157</v>
          </cell>
          <cell r="L7">
            <v>90</v>
          </cell>
          <cell r="M7">
            <v>83</v>
          </cell>
          <cell r="N7">
            <v>45</v>
          </cell>
          <cell r="O7">
            <v>309</v>
          </cell>
          <cell r="Q7">
            <v>2172</v>
          </cell>
        </row>
        <row r="8">
          <cell r="B8">
            <v>1</v>
          </cell>
          <cell r="C8">
            <v>184</v>
          </cell>
          <cell r="D8">
            <v>198</v>
          </cell>
          <cell r="E8">
            <v>64</v>
          </cell>
          <cell r="F8">
            <v>52</v>
          </cell>
          <cell r="G8">
            <v>131</v>
          </cell>
          <cell r="H8">
            <v>216</v>
          </cell>
          <cell r="I8">
            <v>17</v>
          </cell>
          <cell r="J8">
            <v>21</v>
          </cell>
          <cell r="K8">
            <v>34</v>
          </cell>
          <cell r="L8">
            <v>201</v>
          </cell>
          <cell r="M8">
            <v>44</v>
          </cell>
          <cell r="N8">
            <v>88</v>
          </cell>
          <cell r="O8">
            <v>30</v>
          </cell>
          <cell r="Q8">
            <v>1281</v>
          </cell>
        </row>
        <row r="9">
          <cell r="B9">
            <v>1000</v>
          </cell>
          <cell r="C9">
            <v>205000</v>
          </cell>
          <cell r="D9">
            <v>163600</v>
          </cell>
          <cell r="E9">
            <v>34500</v>
          </cell>
          <cell r="F9">
            <v>53900</v>
          </cell>
          <cell r="G9">
            <v>108500</v>
          </cell>
          <cell r="H9">
            <v>210000</v>
          </cell>
          <cell r="I9">
            <v>10700</v>
          </cell>
          <cell r="J9">
            <v>14600</v>
          </cell>
          <cell r="K9">
            <v>36700</v>
          </cell>
          <cell r="L9">
            <v>127700</v>
          </cell>
          <cell r="M9">
            <v>30800</v>
          </cell>
          <cell r="N9">
            <v>76900</v>
          </cell>
          <cell r="O9">
            <v>21800</v>
          </cell>
          <cell r="Q9">
            <v>1095700</v>
          </cell>
        </row>
        <row r="10">
          <cell r="B10">
            <v>3</v>
          </cell>
          <cell r="C10">
            <v>23</v>
          </cell>
          <cell r="D10">
            <v>9</v>
          </cell>
          <cell r="E10">
            <v>22</v>
          </cell>
          <cell r="F10">
            <v>49</v>
          </cell>
          <cell r="G10">
            <v>73</v>
          </cell>
          <cell r="H10">
            <v>52</v>
          </cell>
          <cell r="I10">
            <v>23</v>
          </cell>
          <cell r="J10">
            <v>7</v>
          </cell>
          <cell r="K10">
            <v>41</v>
          </cell>
          <cell r="L10">
            <v>6</v>
          </cell>
          <cell r="M10">
            <v>14</v>
          </cell>
          <cell r="N10">
            <v>13</v>
          </cell>
          <cell r="O10">
            <v>5</v>
          </cell>
          <cell r="Q10">
            <v>340</v>
          </cell>
        </row>
        <row r="11">
          <cell r="B11">
            <v>510</v>
          </cell>
          <cell r="C11">
            <v>985</v>
          </cell>
          <cell r="D11">
            <v>790</v>
          </cell>
          <cell r="E11">
            <v>804</v>
          </cell>
          <cell r="F11">
            <v>414</v>
          </cell>
          <cell r="G11">
            <v>760</v>
          </cell>
          <cell r="H11">
            <v>1675</v>
          </cell>
          <cell r="I11">
            <v>769</v>
          </cell>
          <cell r="J11">
            <v>477</v>
          </cell>
          <cell r="K11">
            <v>505</v>
          </cell>
          <cell r="L11">
            <v>559</v>
          </cell>
          <cell r="M11">
            <v>285</v>
          </cell>
          <cell r="N11">
            <v>351</v>
          </cell>
          <cell r="O11">
            <v>139</v>
          </cell>
          <cell r="Q11">
            <v>9023</v>
          </cell>
        </row>
        <row r="12">
          <cell r="B12">
            <v>463900</v>
          </cell>
          <cell r="C12">
            <v>1222100</v>
          </cell>
          <cell r="D12">
            <v>750600</v>
          </cell>
          <cell r="E12">
            <v>645600</v>
          </cell>
          <cell r="F12">
            <v>483100</v>
          </cell>
          <cell r="G12">
            <v>715700</v>
          </cell>
          <cell r="H12">
            <v>1714900</v>
          </cell>
          <cell r="I12">
            <v>816900</v>
          </cell>
          <cell r="J12">
            <v>551000</v>
          </cell>
          <cell r="K12">
            <v>766900</v>
          </cell>
          <cell r="L12">
            <v>442400</v>
          </cell>
          <cell r="M12">
            <v>280600</v>
          </cell>
          <cell r="N12">
            <v>347000</v>
          </cell>
          <cell r="O12">
            <v>102800</v>
          </cell>
          <cell r="Q12">
            <v>9303500</v>
          </cell>
        </row>
        <row r="13">
          <cell r="B13">
            <v>15</v>
          </cell>
          <cell r="C13">
            <v>15</v>
          </cell>
          <cell r="D13">
            <v>5</v>
          </cell>
          <cell r="E13">
            <v>16</v>
          </cell>
          <cell r="F13">
            <v>15</v>
          </cell>
          <cell r="G13">
            <v>12</v>
          </cell>
          <cell r="H13">
            <v>48</v>
          </cell>
          <cell r="I13">
            <v>60</v>
          </cell>
          <cell r="J13">
            <v>36</v>
          </cell>
          <cell r="K13">
            <v>88</v>
          </cell>
          <cell r="L13">
            <v>3</v>
          </cell>
          <cell r="M13">
            <v>2</v>
          </cell>
          <cell r="N13">
            <v>4</v>
          </cell>
          <cell r="O13">
            <v>2</v>
          </cell>
          <cell r="Q13">
            <v>321</v>
          </cell>
        </row>
        <row r="14">
          <cell r="B14">
            <v>8815</v>
          </cell>
          <cell r="C14">
            <v>6088</v>
          </cell>
          <cell r="D14">
            <v>3029</v>
          </cell>
          <cell r="E14">
            <v>3954</v>
          </cell>
          <cell r="F14">
            <v>3223</v>
          </cell>
          <cell r="G14">
            <v>1274</v>
          </cell>
          <cell r="H14">
            <v>7819</v>
          </cell>
          <cell r="I14">
            <v>9591</v>
          </cell>
          <cell r="J14">
            <v>5462</v>
          </cell>
          <cell r="K14">
            <v>3304</v>
          </cell>
          <cell r="L14">
            <v>3563</v>
          </cell>
          <cell r="M14">
            <v>1402</v>
          </cell>
          <cell r="N14">
            <v>1881</v>
          </cell>
          <cell r="O14">
            <v>1108</v>
          </cell>
          <cell r="Q14">
            <v>60513</v>
          </cell>
        </row>
        <row r="15">
          <cell r="B15">
            <v>4004900</v>
          </cell>
          <cell r="C15">
            <v>4894800</v>
          </cell>
          <cell r="D15">
            <v>2048700</v>
          </cell>
          <cell r="E15">
            <v>2024600</v>
          </cell>
          <cell r="F15">
            <v>2111800</v>
          </cell>
          <cell r="G15">
            <v>972600</v>
          </cell>
          <cell r="H15">
            <v>6070700</v>
          </cell>
          <cell r="I15">
            <v>5425900</v>
          </cell>
          <cell r="J15">
            <v>3360900</v>
          </cell>
          <cell r="K15">
            <v>3204500</v>
          </cell>
          <cell r="L15">
            <v>2061100</v>
          </cell>
          <cell r="M15">
            <v>878600</v>
          </cell>
          <cell r="N15">
            <v>1164000</v>
          </cell>
          <cell r="O15">
            <v>405100</v>
          </cell>
          <cell r="Q15">
            <v>38628200</v>
          </cell>
        </row>
        <row r="16">
          <cell r="B16">
            <v>192</v>
          </cell>
          <cell r="C16">
            <v>168</v>
          </cell>
          <cell r="D16">
            <v>44</v>
          </cell>
          <cell r="E16">
            <v>108</v>
          </cell>
          <cell r="F16">
            <v>103</v>
          </cell>
          <cell r="G16">
            <v>6</v>
          </cell>
          <cell r="H16">
            <v>173</v>
          </cell>
          <cell r="I16">
            <v>365</v>
          </cell>
          <cell r="J16">
            <v>190</v>
          </cell>
          <cell r="K16">
            <v>690</v>
          </cell>
          <cell r="L16">
            <v>15</v>
          </cell>
          <cell r="M16">
            <v>17</v>
          </cell>
          <cell r="N16">
            <v>106</v>
          </cell>
          <cell r="O16">
            <v>11</v>
          </cell>
          <cell r="Q16">
            <v>2188</v>
          </cell>
        </row>
        <row r="17">
          <cell r="B17">
            <v>22</v>
          </cell>
          <cell r="C17">
            <v>56</v>
          </cell>
          <cell r="D17">
            <v>43</v>
          </cell>
          <cell r="E17">
            <v>31</v>
          </cell>
          <cell r="F17">
            <v>38</v>
          </cell>
          <cell r="G17">
            <v>29</v>
          </cell>
          <cell r="H17">
            <v>120</v>
          </cell>
          <cell r="I17">
            <v>328</v>
          </cell>
          <cell r="J17">
            <v>45</v>
          </cell>
          <cell r="K17">
            <v>40</v>
          </cell>
          <cell r="L17">
            <v>67</v>
          </cell>
          <cell r="M17">
            <v>30</v>
          </cell>
          <cell r="N17">
            <v>44</v>
          </cell>
          <cell r="O17">
            <v>12</v>
          </cell>
          <cell r="Q17">
            <v>905</v>
          </cell>
        </row>
        <row r="18">
          <cell r="B18">
            <v>14600</v>
          </cell>
          <cell r="C18">
            <v>53700</v>
          </cell>
          <cell r="D18">
            <v>34500</v>
          </cell>
          <cell r="E18">
            <v>16000</v>
          </cell>
          <cell r="F18">
            <v>44400</v>
          </cell>
          <cell r="G18">
            <v>26000</v>
          </cell>
          <cell r="H18">
            <v>110200</v>
          </cell>
          <cell r="I18">
            <v>235300</v>
          </cell>
          <cell r="J18">
            <v>47100</v>
          </cell>
          <cell r="K18">
            <v>44900</v>
          </cell>
          <cell r="L18">
            <v>30300</v>
          </cell>
          <cell r="M18">
            <v>22500</v>
          </cell>
          <cell r="N18">
            <v>40000</v>
          </cell>
          <cell r="O18">
            <v>6700</v>
          </cell>
          <cell r="Q18">
            <v>726200</v>
          </cell>
        </row>
        <row r="19">
          <cell r="A19">
            <v>1</v>
          </cell>
          <cell r="B19">
            <v>2</v>
          </cell>
          <cell r="C19">
            <v>10</v>
          </cell>
          <cell r="D19">
            <v>7</v>
          </cell>
          <cell r="E19">
            <v>4</v>
          </cell>
          <cell r="F19">
            <v>15</v>
          </cell>
          <cell r="G19">
            <v>3</v>
          </cell>
          <cell r="H19">
            <v>27</v>
          </cell>
          <cell r="Q19">
            <v>69</v>
          </cell>
        </row>
        <row r="20">
          <cell r="B20">
            <v>3820</v>
          </cell>
          <cell r="C20">
            <v>7450</v>
          </cell>
          <cell r="D20">
            <v>1981</v>
          </cell>
          <cell r="E20">
            <v>2164</v>
          </cell>
          <cell r="F20">
            <v>3157</v>
          </cell>
          <cell r="G20">
            <v>2404</v>
          </cell>
          <cell r="H20">
            <v>3504</v>
          </cell>
          <cell r="I20">
            <v>3567</v>
          </cell>
          <cell r="J20">
            <v>2310</v>
          </cell>
          <cell r="K20">
            <v>828</v>
          </cell>
          <cell r="L20">
            <v>3854</v>
          </cell>
          <cell r="M20">
            <v>1831</v>
          </cell>
          <cell r="N20">
            <v>2020</v>
          </cell>
          <cell r="O20">
            <v>1182</v>
          </cell>
          <cell r="Q20">
            <v>40072</v>
          </cell>
        </row>
        <row r="21">
          <cell r="B21">
            <v>2900000</v>
          </cell>
          <cell r="C21">
            <v>3707400</v>
          </cell>
          <cell r="D21">
            <v>914700</v>
          </cell>
          <cell r="E21">
            <v>863000</v>
          </cell>
          <cell r="F21">
            <v>2413700</v>
          </cell>
          <cell r="G21">
            <v>1423600</v>
          </cell>
          <cell r="H21">
            <v>2011900</v>
          </cell>
          <cell r="I21">
            <v>3310600</v>
          </cell>
          <cell r="J21">
            <v>1371900</v>
          </cell>
          <cell r="K21">
            <v>470000</v>
          </cell>
          <cell r="L21">
            <v>5708700</v>
          </cell>
          <cell r="M21">
            <v>646500</v>
          </cell>
          <cell r="N21">
            <v>1348300</v>
          </cell>
          <cell r="O21">
            <v>357200</v>
          </cell>
          <cell r="Q21">
            <v>27447500</v>
          </cell>
        </row>
        <row r="22">
          <cell r="B22">
            <v>783</v>
          </cell>
          <cell r="C22">
            <v>373</v>
          </cell>
          <cell r="D22">
            <v>366</v>
          </cell>
          <cell r="E22">
            <v>313</v>
          </cell>
          <cell r="F22">
            <v>379</v>
          </cell>
          <cell r="G22">
            <v>235</v>
          </cell>
          <cell r="H22">
            <v>210</v>
          </cell>
          <cell r="I22">
            <v>392</v>
          </cell>
          <cell r="J22">
            <v>320</v>
          </cell>
          <cell r="K22">
            <v>268</v>
          </cell>
          <cell r="L22">
            <v>88</v>
          </cell>
          <cell r="M22">
            <v>206</v>
          </cell>
          <cell r="N22">
            <v>287</v>
          </cell>
          <cell r="O22">
            <v>288</v>
          </cell>
          <cell r="Q22">
            <v>4508</v>
          </cell>
        </row>
        <row r="23">
          <cell r="B23">
            <v>78</v>
          </cell>
          <cell r="C23">
            <v>72</v>
          </cell>
          <cell r="D23">
            <v>59</v>
          </cell>
          <cell r="E23">
            <v>38</v>
          </cell>
          <cell r="F23">
            <v>54</v>
          </cell>
          <cell r="G23">
            <v>11</v>
          </cell>
          <cell r="H23">
            <v>109</v>
          </cell>
          <cell r="I23">
            <v>78</v>
          </cell>
          <cell r="J23">
            <v>90</v>
          </cell>
          <cell r="K23">
            <v>137</v>
          </cell>
          <cell r="L23">
            <v>45</v>
          </cell>
          <cell r="M23">
            <v>24</v>
          </cell>
          <cell r="N23">
            <v>225</v>
          </cell>
          <cell r="O23">
            <v>32</v>
          </cell>
          <cell r="Q23">
            <v>1052</v>
          </cell>
        </row>
        <row r="24">
          <cell r="B24">
            <v>52700</v>
          </cell>
          <cell r="C24">
            <v>34700</v>
          </cell>
          <cell r="D24">
            <v>33500</v>
          </cell>
          <cell r="E24">
            <v>23900</v>
          </cell>
          <cell r="F24">
            <v>35900</v>
          </cell>
          <cell r="G24">
            <v>10300</v>
          </cell>
          <cell r="H24">
            <v>71200</v>
          </cell>
          <cell r="I24">
            <v>51900</v>
          </cell>
          <cell r="J24">
            <v>59800</v>
          </cell>
          <cell r="K24">
            <v>96500</v>
          </cell>
          <cell r="L24">
            <v>15600</v>
          </cell>
          <cell r="M24">
            <v>15100</v>
          </cell>
          <cell r="N24">
            <v>138700</v>
          </cell>
          <cell r="O24">
            <v>9700</v>
          </cell>
          <cell r="Q24">
            <v>649500</v>
          </cell>
        </row>
        <row r="25">
          <cell r="B25">
            <v>18</v>
          </cell>
          <cell r="C25">
            <v>6</v>
          </cell>
          <cell r="D25">
            <v>8</v>
          </cell>
          <cell r="E25">
            <v>2</v>
          </cell>
          <cell r="F25">
            <v>8</v>
          </cell>
          <cell r="G25">
            <v>1</v>
          </cell>
          <cell r="H25">
            <v>17</v>
          </cell>
          <cell r="I25">
            <v>15</v>
          </cell>
          <cell r="J25">
            <v>11</v>
          </cell>
          <cell r="K25">
            <v>22</v>
          </cell>
          <cell r="L25">
            <v>3</v>
          </cell>
          <cell r="M25">
            <v>3</v>
          </cell>
          <cell r="N25">
            <v>15</v>
          </cell>
          <cell r="O25">
            <v>5</v>
          </cell>
          <cell r="Q25">
            <v>134</v>
          </cell>
        </row>
        <row r="26">
          <cell r="B26">
            <v>4217</v>
          </cell>
          <cell r="C26">
            <v>3213</v>
          </cell>
          <cell r="D26">
            <v>1110</v>
          </cell>
          <cell r="E26">
            <v>1686</v>
          </cell>
          <cell r="F26">
            <v>1780</v>
          </cell>
          <cell r="G26">
            <v>1422</v>
          </cell>
          <cell r="H26">
            <v>2231</v>
          </cell>
          <cell r="I26">
            <v>1999</v>
          </cell>
          <cell r="J26">
            <v>1037</v>
          </cell>
          <cell r="K26">
            <v>616</v>
          </cell>
          <cell r="L26">
            <v>1817</v>
          </cell>
          <cell r="M26">
            <v>1294</v>
          </cell>
          <cell r="N26">
            <v>1256</v>
          </cell>
          <cell r="O26">
            <v>1308</v>
          </cell>
          <cell r="Q26">
            <v>24986</v>
          </cell>
        </row>
        <row r="27">
          <cell r="B27">
            <v>2519000</v>
          </cell>
          <cell r="C27">
            <v>1766700</v>
          </cell>
          <cell r="D27">
            <v>606500</v>
          </cell>
          <cell r="E27">
            <v>679400</v>
          </cell>
          <cell r="F27">
            <v>1508900</v>
          </cell>
          <cell r="G27">
            <v>645200</v>
          </cell>
          <cell r="H27">
            <v>1469400</v>
          </cell>
          <cell r="I27">
            <v>1168800</v>
          </cell>
          <cell r="J27">
            <v>561000</v>
          </cell>
          <cell r="K27">
            <v>383700</v>
          </cell>
          <cell r="L27">
            <v>922900</v>
          </cell>
          <cell r="M27">
            <v>713200</v>
          </cell>
          <cell r="N27">
            <v>730000</v>
          </cell>
          <cell r="O27">
            <v>430000</v>
          </cell>
          <cell r="Q27">
            <v>14104700</v>
          </cell>
        </row>
        <row r="28">
          <cell r="B28">
            <v>198</v>
          </cell>
          <cell r="C28">
            <v>97</v>
          </cell>
          <cell r="D28">
            <v>72</v>
          </cell>
          <cell r="E28">
            <v>117</v>
          </cell>
          <cell r="F28">
            <v>294</v>
          </cell>
          <cell r="G28">
            <v>34</v>
          </cell>
          <cell r="H28">
            <v>103</v>
          </cell>
          <cell r="I28">
            <v>86</v>
          </cell>
          <cell r="J28">
            <v>86</v>
          </cell>
          <cell r="K28">
            <v>10</v>
          </cell>
          <cell r="L28">
            <v>20</v>
          </cell>
          <cell r="M28">
            <v>78</v>
          </cell>
          <cell r="N28">
            <v>136</v>
          </cell>
          <cell r="O28">
            <v>288</v>
          </cell>
          <cell r="Q28">
            <v>1619</v>
          </cell>
        </row>
        <row r="29">
          <cell r="B29">
            <v>586</v>
          </cell>
          <cell r="C29">
            <v>3042</v>
          </cell>
          <cell r="D29">
            <v>1354</v>
          </cell>
          <cell r="E29">
            <v>1492</v>
          </cell>
          <cell r="F29">
            <v>2222</v>
          </cell>
          <cell r="G29">
            <v>1345</v>
          </cell>
          <cell r="H29">
            <v>2693</v>
          </cell>
          <cell r="I29">
            <v>1585</v>
          </cell>
          <cell r="J29">
            <v>982</v>
          </cell>
          <cell r="K29">
            <v>566</v>
          </cell>
          <cell r="L29">
            <v>2612</v>
          </cell>
          <cell r="M29">
            <v>1486</v>
          </cell>
          <cell r="N29">
            <v>1792</v>
          </cell>
          <cell r="O29">
            <v>1206</v>
          </cell>
          <cell r="Q29">
            <v>22963</v>
          </cell>
        </row>
        <row r="30">
          <cell r="B30">
            <v>337500</v>
          </cell>
          <cell r="C30">
            <v>1005800</v>
          </cell>
          <cell r="D30">
            <v>493100</v>
          </cell>
          <cell r="E30">
            <v>419400</v>
          </cell>
          <cell r="F30">
            <v>878800</v>
          </cell>
          <cell r="G30">
            <v>497800</v>
          </cell>
          <cell r="H30">
            <v>1367900</v>
          </cell>
          <cell r="I30">
            <v>503300</v>
          </cell>
          <cell r="J30">
            <v>338900</v>
          </cell>
          <cell r="K30">
            <v>251600</v>
          </cell>
          <cell r="L30">
            <v>877500</v>
          </cell>
          <cell r="M30">
            <v>520200</v>
          </cell>
          <cell r="N30">
            <v>665900</v>
          </cell>
          <cell r="O30">
            <v>300000</v>
          </cell>
          <cell r="Q30">
            <v>8457700</v>
          </cell>
        </row>
        <row r="31">
          <cell r="B31">
            <v>43</v>
          </cell>
          <cell r="C31">
            <v>25</v>
          </cell>
          <cell r="D31">
            <v>11</v>
          </cell>
          <cell r="E31">
            <v>8</v>
          </cell>
          <cell r="F31">
            <v>22</v>
          </cell>
          <cell r="G31">
            <v>8</v>
          </cell>
          <cell r="H31">
            <v>24</v>
          </cell>
          <cell r="I31">
            <v>17</v>
          </cell>
          <cell r="J31">
            <v>14</v>
          </cell>
          <cell r="K31">
            <v>18</v>
          </cell>
          <cell r="L31">
            <v>19</v>
          </cell>
          <cell r="M31">
            <v>20</v>
          </cell>
          <cell r="N31">
            <v>23</v>
          </cell>
          <cell r="O31">
            <v>24</v>
          </cell>
          <cell r="Q31">
            <v>276</v>
          </cell>
        </row>
        <row r="32">
          <cell r="B32">
            <v>2209</v>
          </cell>
          <cell r="C32">
            <v>2968</v>
          </cell>
          <cell r="D32">
            <v>1499</v>
          </cell>
          <cell r="E32">
            <v>1593</v>
          </cell>
          <cell r="F32">
            <v>655</v>
          </cell>
          <cell r="G32">
            <v>1244</v>
          </cell>
          <cell r="H32">
            <v>3310</v>
          </cell>
          <cell r="I32">
            <v>9048</v>
          </cell>
          <cell r="J32">
            <v>611</v>
          </cell>
          <cell r="K32">
            <v>1010</v>
          </cell>
          <cell r="L32">
            <v>2443</v>
          </cell>
          <cell r="M32">
            <v>1805</v>
          </cell>
          <cell r="N32">
            <v>516</v>
          </cell>
          <cell r="O32">
            <v>289</v>
          </cell>
          <cell r="Q32">
            <v>29200</v>
          </cell>
        </row>
        <row r="33">
          <cell r="B33">
            <v>957600</v>
          </cell>
          <cell r="C33">
            <v>1179700</v>
          </cell>
          <cell r="D33">
            <v>487400</v>
          </cell>
          <cell r="E33">
            <v>499300</v>
          </cell>
          <cell r="F33">
            <v>340800</v>
          </cell>
          <cell r="G33">
            <v>538600</v>
          </cell>
          <cell r="H33">
            <v>1654300</v>
          </cell>
          <cell r="I33">
            <v>4037600</v>
          </cell>
          <cell r="J33">
            <v>264200</v>
          </cell>
          <cell r="K33">
            <v>502100</v>
          </cell>
          <cell r="L33">
            <v>909600</v>
          </cell>
          <cell r="M33">
            <v>749100</v>
          </cell>
          <cell r="N33">
            <v>243800</v>
          </cell>
          <cell r="O33">
            <v>94300</v>
          </cell>
          <cell r="Q33">
            <v>12458400</v>
          </cell>
        </row>
        <row r="34">
          <cell r="B34">
            <v>230</v>
          </cell>
          <cell r="C34">
            <v>53</v>
          </cell>
          <cell r="D34">
            <v>17</v>
          </cell>
          <cell r="E34">
            <v>20</v>
          </cell>
          <cell r="F34">
            <v>8</v>
          </cell>
          <cell r="G34">
            <v>14</v>
          </cell>
          <cell r="H34">
            <v>119</v>
          </cell>
          <cell r="I34">
            <v>138</v>
          </cell>
          <cell r="J34">
            <v>9</v>
          </cell>
          <cell r="K34">
            <v>15</v>
          </cell>
          <cell r="L34">
            <v>19</v>
          </cell>
          <cell r="M34">
            <v>28</v>
          </cell>
          <cell r="N34">
            <v>7</v>
          </cell>
          <cell r="O34">
            <v>1</v>
          </cell>
          <cell r="Q34">
            <v>678</v>
          </cell>
        </row>
        <row r="35">
          <cell r="B35">
            <v>2</v>
          </cell>
          <cell r="C35">
            <v>294</v>
          </cell>
          <cell r="D35">
            <v>52</v>
          </cell>
          <cell r="E35">
            <v>77</v>
          </cell>
          <cell r="F35">
            <v>77</v>
          </cell>
          <cell r="G35">
            <v>19</v>
          </cell>
          <cell r="H35">
            <v>18</v>
          </cell>
          <cell r="I35">
            <v>30</v>
          </cell>
          <cell r="J35">
            <v>2</v>
          </cell>
          <cell r="K35">
            <v>6</v>
          </cell>
          <cell r="L35">
            <v>66</v>
          </cell>
          <cell r="M35">
            <v>17</v>
          </cell>
          <cell r="N35">
            <v>54</v>
          </cell>
          <cell r="O35">
            <v>16</v>
          </cell>
          <cell r="Q35">
            <v>730</v>
          </cell>
        </row>
        <row r="36">
          <cell r="B36">
            <v>2000</v>
          </cell>
          <cell r="C36">
            <v>179000</v>
          </cell>
          <cell r="D36">
            <v>21100</v>
          </cell>
          <cell r="E36">
            <v>36000</v>
          </cell>
          <cell r="F36">
            <v>34100</v>
          </cell>
          <cell r="G36">
            <v>8000</v>
          </cell>
          <cell r="H36">
            <v>8100</v>
          </cell>
          <cell r="I36">
            <v>17300</v>
          </cell>
          <cell r="J36">
            <v>1700</v>
          </cell>
          <cell r="K36">
            <v>2000</v>
          </cell>
          <cell r="L36">
            <v>27000</v>
          </cell>
          <cell r="M36">
            <v>6200</v>
          </cell>
          <cell r="N36">
            <v>27800</v>
          </cell>
          <cell r="O36">
            <v>5500</v>
          </cell>
          <cell r="Q36">
            <v>375800</v>
          </cell>
        </row>
        <row r="37">
          <cell r="B37">
            <v>6</v>
          </cell>
          <cell r="C37">
            <v>11</v>
          </cell>
          <cell r="D37">
            <v>2</v>
          </cell>
          <cell r="E37">
            <v>6</v>
          </cell>
          <cell r="F37">
            <v>7</v>
          </cell>
          <cell r="G37">
            <v>1</v>
          </cell>
          <cell r="H37">
            <v>1</v>
          </cell>
          <cell r="I37">
            <v>5</v>
          </cell>
          <cell r="J37">
            <v>3</v>
          </cell>
          <cell r="K37">
            <v>6</v>
          </cell>
          <cell r="L37">
            <v>1</v>
          </cell>
          <cell r="M37">
            <v>5</v>
          </cell>
          <cell r="N37">
            <v>5</v>
          </cell>
          <cell r="O37">
            <v>1</v>
          </cell>
          <cell r="Q37">
            <v>60</v>
          </cell>
        </row>
        <row r="40">
          <cell r="B40">
            <v>132</v>
          </cell>
          <cell r="C40">
            <v>301</v>
          </cell>
          <cell r="D40">
            <v>57</v>
          </cell>
          <cell r="E40">
            <v>142</v>
          </cell>
          <cell r="F40">
            <v>137</v>
          </cell>
          <cell r="G40">
            <v>85</v>
          </cell>
          <cell r="H40">
            <v>747</v>
          </cell>
          <cell r="I40">
            <v>929</v>
          </cell>
          <cell r="J40">
            <v>87</v>
          </cell>
          <cell r="K40">
            <v>120</v>
          </cell>
          <cell r="L40">
            <v>115</v>
          </cell>
          <cell r="M40">
            <v>29</v>
          </cell>
          <cell r="N40">
            <v>116</v>
          </cell>
          <cell r="O40">
            <v>35</v>
          </cell>
          <cell r="Q40">
            <v>3032</v>
          </cell>
        </row>
        <row r="41">
          <cell r="B41">
            <v>44000</v>
          </cell>
          <cell r="C41">
            <v>118800</v>
          </cell>
          <cell r="D41">
            <v>28100</v>
          </cell>
          <cell r="E41">
            <v>58000</v>
          </cell>
          <cell r="F41">
            <v>64500</v>
          </cell>
          <cell r="G41">
            <v>35300</v>
          </cell>
          <cell r="H41">
            <v>154300</v>
          </cell>
          <cell r="I41">
            <v>189800</v>
          </cell>
          <cell r="J41">
            <v>32300</v>
          </cell>
          <cell r="K41">
            <v>42600</v>
          </cell>
          <cell r="L41">
            <v>35400</v>
          </cell>
          <cell r="M41">
            <v>9300</v>
          </cell>
          <cell r="N41">
            <v>64900</v>
          </cell>
          <cell r="O41">
            <v>13300</v>
          </cell>
          <cell r="Q41">
            <v>890600</v>
          </cell>
        </row>
        <row r="42">
          <cell r="B42">
            <v>1</v>
          </cell>
          <cell r="C42">
            <v>3</v>
          </cell>
          <cell r="D42">
            <v>1</v>
          </cell>
          <cell r="E42">
            <v>8</v>
          </cell>
          <cell r="F42">
            <v>11</v>
          </cell>
          <cell r="G42">
            <v>9</v>
          </cell>
          <cell r="H42">
            <v>12</v>
          </cell>
          <cell r="I42">
            <v>16</v>
          </cell>
          <cell r="J42">
            <v>6</v>
          </cell>
          <cell r="K42">
            <v>2</v>
          </cell>
          <cell r="L42">
            <v>2</v>
          </cell>
          <cell r="Q42">
            <v>71</v>
          </cell>
        </row>
        <row r="43">
          <cell r="B43">
            <v>52</v>
          </cell>
          <cell r="C43">
            <v>129</v>
          </cell>
          <cell r="D43">
            <v>128</v>
          </cell>
          <cell r="E43">
            <v>53</v>
          </cell>
          <cell r="F43">
            <v>83</v>
          </cell>
          <cell r="G43">
            <v>97</v>
          </cell>
          <cell r="H43">
            <v>350</v>
          </cell>
          <cell r="I43">
            <v>286</v>
          </cell>
          <cell r="J43">
            <v>68</v>
          </cell>
          <cell r="K43">
            <v>149</v>
          </cell>
          <cell r="L43">
            <v>61</v>
          </cell>
          <cell r="M43">
            <v>94</v>
          </cell>
          <cell r="N43">
            <v>61</v>
          </cell>
          <cell r="O43">
            <v>47</v>
          </cell>
          <cell r="Q43">
            <v>1658</v>
          </cell>
        </row>
        <row r="44">
          <cell r="B44">
            <v>25900</v>
          </cell>
          <cell r="C44">
            <v>31700</v>
          </cell>
          <cell r="D44">
            <v>25900</v>
          </cell>
          <cell r="E44">
            <v>12000</v>
          </cell>
          <cell r="F44">
            <v>29600</v>
          </cell>
          <cell r="G44">
            <v>28500</v>
          </cell>
          <cell r="H44">
            <v>76800</v>
          </cell>
          <cell r="I44">
            <v>63900</v>
          </cell>
          <cell r="J44">
            <v>30200</v>
          </cell>
          <cell r="K44">
            <v>51100</v>
          </cell>
          <cell r="L44">
            <v>13100</v>
          </cell>
          <cell r="M44">
            <v>17200</v>
          </cell>
          <cell r="N44">
            <v>41600</v>
          </cell>
          <cell r="O44">
            <v>13900</v>
          </cell>
          <cell r="Q44">
            <v>461400</v>
          </cell>
        </row>
        <row r="45">
          <cell r="B45">
            <v>3</v>
          </cell>
          <cell r="C45">
            <v>7</v>
          </cell>
          <cell r="D45">
            <v>16</v>
          </cell>
          <cell r="E45">
            <v>9</v>
          </cell>
          <cell r="F45">
            <v>4</v>
          </cell>
          <cell r="G45">
            <v>1</v>
          </cell>
          <cell r="H45">
            <v>10</v>
          </cell>
          <cell r="I45">
            <v>45</v>
          </cell>
          <cell r="J45">
            <v>15</v>
          </cell>
          <cell r="K45">
            <v>50</v>
          </cell>
          <cell r="L45">
            <v>2</v>
          </cell>
          <cell r="M45">
            <v>91</v>
          </cell>
          <cell r="N45">
            <v>3</v>
          </cell>
          <cell r="Q45">
            <v>256</v>
          </cell>
        </row>
        <row r="46">
          <cell r="B46">
            <v>284</v>
          </cell>
          <cell r="C46">
            <v>1065</v>
          </cell>
          <cell r="D46">
            <v>63</v>
          </cell>
          <cell r="E46">
            <v>174</v>
          </cell>
          <cell r="F46">
            <v>679</v>
          </cell>
          <cell r="G46">
            <v>406</v>
          </cell>
          <cell r="H46">
            <v>1180</v>
          </cell>
          <cell r="I46">
            <v>86</v>
          </cell>
          <cell r="J46">
            <v>103</v>
          </cell>
          <cell r="K46">
            <v>350</v>
          </cell>
          <cell r="L46">
            <v>1466</v>
          </cell>
          <cell r="M46">
            <v>59</v>
          </cell>
          <cell r="N46">
            <v>601</v>
          </cell>
          <cell r="O46">
            <v>302</v>
          </cell>
          <cell r="Q46">
            <v>6818</v>
          </cell>
        </row>
        <row r="47">
          <cell r="B47">
            <v>103000</v>
          </cell>
          <cell r="C47">
            <v>435200</v>
          </cell>
          <cell r="D47">
            <v>52100</v>
          </cell>
          <cell r="E47">
            <v>104200</v>
          </cell>
          <cell r="F47">
            <v>256300</v>
          </cell>
          <cell r="G47">
            <v>158700</v>
          </cell>
          <cell r="H47">
            <v>516800</v>
          </cell>
          <cell r="I47">
            <v>23100</v>
          </cell>
          <cell r="J47">
            <v>65000</v>
          </cell>
          <cell r="K47">
            <v>108400</v>
          </cell>
          <cell r="L47">
            <v>459700</v>
          </cell>
          <cell r="M47">
            <v>18500</v>
          </cell>
          <cell r="N47">
            <v>383900</v>
          </cell>
          <cell r="O47">
            <v>46600</v>
          </cell>
          <cell r="Q47">
            <v>2731500</v>
          </cell>
        </row>
        <row r="48">
          <cell r="B48">
            <v>463</v>
          </cell>
          <cell r="C48">
            <v>22</v>
          </cell>
          <cell r="D48">
            <v>79</v>
          </cell>
          <cell r="E48">
            <v>182</v>
          </cell>
          <cell r="F48">
            <v>452</v>
          </cell>
          <cell r="G48">
            <v>16</v>
          </cell>
          <cell r="H48">
            <v>41</v>
          </cell>
          <cell r="I48">
            <v>228</v>
          </cell>
          <cell r="J48">
            <v>118</v>
          </cell>
          <cell r="K48">
            <v>196</v>
          </cell>
          <cell r="L48">
            <v>11</v>
          </cell>
          <cell r="M48">
            <v>308</v>
          </cell>
          <cell r="N48">
            <v>382</v>
          </cell>
          <cell r="O48">
            <v>4</v>
          </cell>
          <cell r="Q48">
            <v>2502</v>
          </cell>
        </row>
        <row r="51">
          <cell r="B51">
            <v>147</v>
          </cell>
          <cell r="C51">
            <v>305</v>
          </cell>
          <cell r="D51">
            <v>246</v>
          </cell>
          <cell r="E51">
            <v>168</v>
          </cell>
          <cell r="F51">
            <v>192</v>
          </cell>
          <cell r="G51">
            <v>90</v>
          </cell>
          <cell r="H51">
            <v>302</v>
          </cell>
          <cell r="I51">
            <v>177</v>
          </cell>
          <cell r="J51">
            <v>271</v>
          </cell>
          <cell r="K51">
            <v>210</v>
          </cell>
          <cell r="L51">
            <v>91</v>
          </cell>
          <cell r="M51">
            <v>88</v>
          </cell>
          <cell r="N51">
            <v>176</v>
          </cell>
          <cell r="O51">
            <v>134</v>
          </cell>
          <cell r="Q51">
            <v>2597</v>
          </cell>
        </row>
        <row r="52">
          <cell r="B52">
            <v>55</v>
          </cell>
          <cell r="C52">
            <v>158</v>
          </cell>
          <cell r="D52">
            <v>135</v>
          </cell>
          <cell r="E52">
            <v>54</v>
          </cell>
          <cell r="F52">
            <v>91</v>
          </cell>
          <cell r="G52">
            <v>39</v>
          </cell>
          <cell r="H52">
            <v>158</v>
          </cell>
          <cell r="I52">
            <v>104</v>
          </cell>
          <cell r="J52">
            <v>135</v>
          </cell>
          <cell r="K52">
            <v>154</v>
          </cell>
          <cell r="L52">
            <v>52</v>
          </cell>
          <cell r="M52">
            <v>58</v>
          </cell>
          <cell r="N52">
            <v>81</v>
          </cell>
          <cell r="O52">
            <v>54</v>
          </cell>
          <cell r="Q52">
            <v>1328</v>
          </cell>
        </row>
        <row r="53">
          <cell r="B53">
            <v>91</v>
          </cell>
          <cell r="C53">
            <v>194</v>
          </cell>
          <cell r="D53">
            <v>100</v>
          </cell>
          <cell r="E53">
            <v>55</v>
          </cell>
          <cell r="F53">
            <v>99</v>
          </cell>
          <cell r="G53">
            <v>57</v>
          </cell>
          <cell r="H53">
            <v>129</v>
          </cell>
          <cell r="I53">
            <v>101</v>
          </cell>
          <cell r="J53">
            <v>57</v>
          </cell>
          <cell r="K53">
            <v>37</v>
          </cell>
          <cell r="L53">
            <v>37</v>
          </cell>
          <cell r="M53">
            <v>37</v>
          </cell>
          <cell r="N53">
            <v>89</v>
          </cell>
          <cell r="O53">
            <v>54</v>
          </cell>
          <cell r="Q53">
            <v>1137</v>
          </cell>
        </row>
        <row r="54">
          <cell r="B54">
            <v>7</v>
          </cell>
          <cell r="C54">
            <v>24</v>
          </cell>
          <cell r="D54">
            <v>46</v>
          </cell>
          <cell r="E54">
            <v>85</v>
          </cell>
          <cell r="F54">
            <v>27</v>
          </cell>
          <cell r="G54">
            <v>2</v>
          </cell>
          <cell r="H54">
            <v>45</v>
          </cell>
          <cell r="I54">
            <v>6</v>
          </cell>
          <cell r="J54">
            <v>78</v>
          </cell>
          <cell r="K54">
            <v>20</v>
          </cell>
          <cell r="L54">
            <v>5</v>
          </cell>
          <cell r="M54">
            <v>5</v>
          </cell>
          <cell r="N54">
            <v>15</v>
          </cell>
          <cell r="O54">
            <v>34</v>
          </cell>
          <cell r="Q54">
            <v>399</v>
          </cell>
        </row>
        <row r="55">
          <cell r="B55">
            <v>20</v>
          </cell>
          <cell r="C55">
            <v>76</v>
          </cell>
          <cell r="D55">
            <v>18</v>
          </cell>
          <cell r="E55">
            <v>27</v>
          </cell>
          <cell r="F55">
            <v>13</v>
          </cell>
          <cell r="G55">
            <v>11</v>
          </cell>
          <cell r="H55">
            <v>49</v>
          </cell>
          <cell r="I55">
            <v>19</v>
          </cell>
          <cell r="J55">
            <v>8</v>
          </cell>
          <cell r="K55">
            <v>15</v>
          </cell>
          <cell r="L55">
            <v>21</v>
          </cell>
          <cell r="M55">
            <v>10</v>
          </cell>
          <cell r="N55">
            <v>47</v>
          </cell>
          <cell r="O55">
            <v>15</v>
          </cell>
          <cell r="Q55">
            <v>349</v>
          </cell>
        </row>
        <row r="56">
          <cell r="B56">
            <v>19</v>
          </cell>
          <cell r="C56">
            <v>29</v>
          </cell>
          <cell r="D56">
            <v>5</v>
          </cell>
          <cell r="E56">
            <v>7</v>
          </cell>
          <cell r="F56">
            <v>3</v>
          </cell>
          <cell r="G56">
            <v>2</v>
          </cell>
          <cell r="H56">
            <v>26</v>
          </cell>
          <cell r="I56">
            <v>7</v>
          </cell>
          <cell r="J56">
            <v>5</v>
          </cell>
          <cell r="K56">
            <v>3</v>
          </cell>
          <cell r="L56">
            <v>3</v>
          </cell>
          <cell r="M56">
            <v>3</v>
          </cell>
          <cell r="N56">
            <v>5</v>
          </cell>
          <cell r="O56">
            <v>1</v>
          </cell>
          <cell r="Q56">
            <v>118</v>
          </cell>
        </row>
        <row r="58">
          <cell r="B58">
            <v>89</v>
          </cell>
          <cell r="C58">
            <v>408</v>
          </cell>
          <cell r="D58">
            <v>225</v>
          </cell>
          <cell r="E58">
            <v>117</v>
          </cell>
          <cell r="F58">
            <v>131</v>
          </cell>
          <cell r="G58">
            <v>154</v>
          </cell>
          <cell r="H58">
            <v>339</v>
          </cell>
          <cell r="I58">
            <v>285</v>
          </cell>
          <cell r="J58">
            <v>199</v>
          </cell>
          <cell r="K58">
            <v>291</v>
          </cell>
          <cell r="L58">
            <v>132</v>
          </cell>
          <cell r="M58">
            <v>116</v>
          </cell>
          <cell r="N58">
            <v>123</v>
          </cell>
          <cell r="O58">
            <v>72</v>
          </cell>
          <cell r="Q58">
            <v>2681</v>
          </cell>
        </row>
        <row r="59">
          <cell r="B59">
            <v>34</v>
          </cell>
          <cell r="C59">
            <v>57</v>
          </cell>
          <cell r="D59">
            <v>87</v>
          </cell>
          <cell r="E59">
            <v>34</v>
          </cell>
          <cell r="F59">
            <v>37</v>
          </cell>
          <cell r="G59">
            <v>41</v>
          </cell>
          <cell r="H59">
            <v>116</v>
          </cell>
          <cell r="I59">
            <v>51</v>
          </cell>
          <cell r="J59">
            <v>25</v>
          </cell>
          <cell r="K59">
            <v>15</v>
          </cell>
          <cell r="L59">
            <v>38</v>
          </cell>
          <cell r="M59">
            <v>27</v>
          </cell>
          <cell r="N59">
            <v>78</v>
          </cell>
          <cell r="O59">
            <v>80</v>
          </cell>
          <cell r="Q59">
            <v>720</v>
          </cell>
        </row>
        <row r="61">
          <cell r="B61">
            <v>334</v>
          </cell>
          <cell r="C61">
            <v>734</v>
          </cell>
          <cell r="D61">
            <v>443</v>
          </cell>
          <cell r="E61">
            <v>251</v>
          </cell>
          <cell r="F61">
            <v>206</v>
          </cell>
          <cell r="G61">
            <v>241</v>
          </cell>
          <cell r="H61">
            <v>737</v>
          </cell>
          <cell r="I61">
            <v>444</v>
          </cell>
          <cell r="J61">
            <v>448</v>
          </cell>
          <cell r="K61">
            <v>483</v>
          </cell>
          <cell r="L61">
            <v>186</v>
          </cell>
          <cell r="M61">
            <v>215</v>
          </cell>
          <cell r="N61">
            <v>220</v>
          </cell>
          <cell r="O61">
            <v>116</v>
          </cell>
          <cell r="Q61">
            <v>5058</v>
          </cell>
        </row>
        <row r="62">
          <cell r="B62">
            <v>4</v>
          </cell>
          <cell r="C62">
            <v>40</v>
          </cell>
          <cell r="D62">
            <v>23</v>
          </cell>
          <cell r="E62">
            <v>17</v>
          </cell>
          <cell r="F62">
            <v>13</v>
          </cell>
          <cell r="G62">
            <v>2</v>
          </cell>
          <cell r="H62">
            <v>51</v>
          </cell>
          <cell r="I62">
            <v>41</v>
          </cell>
          <cell r="J62">
            <v>44</v>
          </cell>
          <cell r="K62">
            <v>74</v>
          </cell>
          <cell r="L62">
            <v>7</v>
          </cell>
          <cell r="M62">
            <v>7</v>
          </cell>
          <cell r="N62">
            <v>72</v>
          </cell>
          <cell r="Q62">
            <v>395</v>
          </cell>
        </row>
        <row r="63">
          <cell r="B63">
            <v>82</v>
          </cell>
          <cell r="C63">
            <v>202</v>
          </cell>
          <cell r="D63">
            <v>192</v>
          </cell>
          <cell r="E63">
            <v>221</v>
          </cell>
          <cell r="F63">
            <v>109</v>
          </cell>
          <cell r="G63">
            <v>95</v>
          </cell>
          <cell r="H63">
            <v>478</v>
          </cell>
          <cell r="I63">
            <v>133</v>
          </cell>
          <cell r="J63">
            <v>254</v>
          </cell>
          <cell r="K63">
            <v>96</v>
          </cell>
          <cell r="L63">
            <v>110</v>
          </cell>
          <cell r="M63">
            <v>70</v>
          </cell>
          <cell r="N63">
            <v>251</v>
          </cell>
          <cell r="O63">
            <v>143</v>
          </cell>
          <cell r="Q63">
            <v>2436</v>
          </cell>
        </row>
        <row r="64">
          <cell r="A64">
            <v>3</v>
          </cell>
          <cell r="B64">
            <v>1</v>
          </cell>
          <cell r="C64">
            <v>6</v>
          </cell>
          <cell r="D64">
            <v>4</v>
          </cell>
          <cell r="E64">
            <v>3</v>
          </cell>
          <cell r="F64">
            <v>3</v>
          </cell>
          <cell r="G64">
            <v>64</v>
          </cell>
          <cell r="H64">
            <v>2</v>
          </cell>
          <cell r="Q64">
            <v>86</v>
          </cell>
        </row>
        <row r="65">
          <cell r="B65">
            <v>11</v>
          </cell>
          <cell r="C65">
            <v>69</v>
          </cell>
          <cell r="D65">
            <v>12</v>
          </cell>
          <cell r="E65">
            <v>17</v>
          </cell>
          <cell r="F65">
            <v>7</v>
          </cell>
          <cell r="G65">
            <v>17</v>
          </cell>
          <cell r="H65">
            <v>30</v>
          </cell>
          <cell r="I65">
            <v>24</v>
          </cell>
          <cell r="J65">
            <v>21</v>
          </cell>
          <cell r="K65">
            <v>13</v>
          </cell>
          <cell r="L65">
            <v>16</v>
          </cell>
          <cell r="M65">
            <v>6</v>
          </cell>
          <cell r="N65">
            <v>5</v>
          </cell>
          <cell r="O65">
            <v>4</v>
          </cell>
          <cell r="Q65">
            <v>252</v>
          </cell>
        </row>
        <row r="66">
          <cell r="B66">
            <v>15</v>
          </cell>
          <cell r="C66">
            <v>34</v>
          </cell>
          <cell r="D66">
            <v>7</v>
          </cell>
          <cell r="E66">
            <v>11</v>
          </cell>
          <cell r="F66">
            <v>8</v>
          </cell>
          <cell r="G66">
            <v>13</v>
          </cell>
          <cell r="H66">
            <v>16</v>
          </cell>
          <cell r="I66">
            <v>5</v>
          </cell>
          <cell r="J66">
            <v>5</v>
          </cell>
          <cell r="K66">
            <v>5</v>
          </cell>
          <cell r="L66">
            <v>9</v>
          </cell>
          <cell r="M66">
            <v>4</v>
          </cell>
          <cell r="N66">
            <v>4</v>
          </cell>
          <cell r="O66">
            <v>5</v>
          </cell>
          <cell r="Q66">
            <v>141</v>
          </cell>
        </row>
        <row r="67">
          <cell r="B67">
            <v>1</v>
          </cell>
          <cell r="C67">
            <v>26</v>
          </cell>
          <cell r="D67">
            <v>3</v>
          </cell>
          <cell r="E67">
            <v>9</v>
          </cell>
          <cell r="F67">
            <v>1</v>
          </cell>
          <cell r="G67">
            <v>9</v>
          </cell>
          <cell r="H67">
            <v>43</v>
          </cell>
          <cell r="I67">
            <v>36</v>
          </cell>
          <cell r="J67">
            <v>9</v>
          </cell>
          <cell r="K67">
            <v>3</v>
          </cell>
          <cell r="L67">
            <v>12</v>
          </cell>
          <cell r="M67">
            <v>14</v>
          </cell>
          <cell r="Q67">
            <v>166</v>
          </cell>
        </row>
        <row r="68">
          <cell r="B68">
            <v>6</v>
          </cell>
          <cell r="C68">
            <v>5</v>
          </cell>
          <cell r="D68">
            <v>3</v>
          </cell>
          <cell r="E68">
            <v>2</v>
          </cell>
          <cell r="F68">
            <v>1</v>
          </cell>
          <cell r="G68">
            <v>1</v>
          </cell>
          <cell r="H68">
            <v>3</v>
          </cell>
          <cell r="I68">
            <v>1</v>
          </cell>
          <cell r="J68">
            <v>2</v>
          </cell>
          <cell r="K68">
            <v>2</v>
          </cell>
          <cell r="Q68">
            <v>26</v>
          </cell>
        </row>
        <row r="71">
          <cell r="B71">
            <v>1938</v>
          </cell>
          <cell r="C71">
            <v>4422</v>
          </cell>
          <cell r="D71">
            <v>3783</v>
          </cell>
          <cell r="E71">
            <v>5037</v>
          </cell>
          <cell r="F71">
            <v>610</v>
          </cell>
          <cell r="G71">
            <v>903</v>
          </cell>
          <cell r="H71">
            <v>4342</v>
          </cell>
          <cell r="I71">
            <v>2434</v>
          </cell>
          <cell r="J71">
            <v>2051</v>
          </cell>
          <cell r="K71">
            <v>1046</v>
          </cell>
          <cell r="L71">
            <v>2409</v>
          </cell>
          <cell r="M71">
            <v>1512</v>
          </cell>
          <cell r="N71">
            <v>1478</v>
          </cell>
          <cell r="O71">
            <v>487</v>
          </cell>
          <cell r="Q71">
            <v>32452</v>
          </cell>
        </row>
        <row r="72">
          <cell r="B72">
            <v>48</v>
          </cell>
          <cell r="C72">
            <v>52</v>
          </cell>
          <cell r="D72">
            <v>16</v>
          </cell>
          <cell r="E72">
            <v>14</v>
          </cell>
          <cell r="F72">
            <v>16</v>
          </cell>
          <cell r="G72">
            <v>106</v>
          </cell>
          <cell r="H72">
            <v>139</v>
          </cell>
          <cell r="I72">
            <v>39</v>
          </cell>
          <cell r="J72">
            <v>26</v>
          </cell>
          <cell r="K72">
            <v>23</v>
          </cell>
          <cell r="L72">
            <v>41</v>
          </cell>
          <cell r="M72">
            <v>12</v>
          </cell>
          <cell r="N72">
            <v>20</v>
          </cell>
          <cell r="O72">
            <v>10</v>
          </cell>
          <cell r="Q72">
            <v>562</v>
          </cell>
        </row>
        <row r="73">
          <cell r="B73">
            <v>404500</v>
          </cell>
          <cell r="C73">
            <v>424000</v>
          </cell>
          <cell r="D73">
            <v>238000</v>
          </cell>
          <cell r="E73">
            <v>91000</v>
          </cell>
          <cell r="F73">
            <v>160000</v>
          </cell>
          <cell r="G73">
            <v>1169400</v>
          </cell>
          <cell r="H73">
            <v>1503500</v>
          </cell>
          <cell r="I73">
            <v>363500</v>
          </cell>
          <cell r="J73">
            <v>196500</v>
          </cell>
          <cell r="K73">
            <v>246000</v>
          </cell>
          <cell r="L73">
            <v>331900</v>
          </cell>
          <cell r="M73">
            <v>88500</v>
          </cell>
          <cell r="N73">
            <v>296500</v>
          </cell>
          <cell r="O73">
            <v>142000</v>
          </cell>
          <cell r="Q73">
            <v>5655300</v>
          </cell>
        </row>
        <row r="77">
          <cell r="B77">
            <v>438</v>
          </cell>
          <cell r="C77">
            <v>390</v>
          </cell>
          <cell r="D77">
            <v>367</v>
          </cell>
          <cell r="E77">
            <v>376</v>
          </cell>
          <cell r="F77">
            <v>329</v>
          </cell>
          <cell r="G77">
            <v>295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532</v>
          </cell>
          <cell r="C78">
            <v>435</v>
          </cell>
          <cell r="D78">
            <v>395</v>
          </cell>
          <cell r="E78">
            <v>298</v>
          </cell>
          <cell r="F78">
            <v>251</v>
          </cell>
          <cell r="G78">
            <v>219</v>
          </cell>
          <cell r="H78">
            <v>141</v>
          </cell>
          <cell r="I78">
            <v>91</v>
          </cell>
          <cell r="J78">
            <v>85</v>
          </cell>
        </row>
        <row r="79">
          <cell r="B79">
            <v>270</v>
          </cell>
          <cell r="C79">
            <v>223</v>
          </cell>
          <cell r="D79">
            <v>163</v>
          </cell>
          <cell r="E79">
            <v>195</v>
          </cell>
          <cell r="F79">
            <v>184</v>
          </cell>
          <cell r="G79">
            <v>143</v>
          </cell>
          <cell r="H79">
            <v>55</v>
          </cell>
          <cell r="I79">
            <v>26</v>
          </cell>
          <cell r="J79">
            <v>15</v>
          </cell>
        </row>
        <row r="80">
          <cell r="B80">
            <v>306</v>
          </cell>
          <cell r="C80">
            <v>276</v>
          </cell>
          <cell r="D80">
            <v>233</v>
          </cell>
          <cell r="E80">
            <v>207</v>
          </cell>
          <cell r="F80">
            <v>186</v>
          </cell>
          <cell r="G80">
            <v>154</v>
          </cell>
          <cell r="H80">
            <v>65</v>
          </cell>
          <cell r="I80">
            <v>56</v>
          </cell>
          <cell r="J80">
            <v>45</v>
          </cell>
        </row>
        <row r="81">
          <cell r="B81">
            <v>328</v>
          </cell>
          <cell r="C81">
            <v>283</v>
          </cell>
          <cell r="D81">
            <v>242</v>
          </cell>
          <cell r="E81">
            <v>230</v>
          </cell>
          <cell r="F81">
            <v>206</v>
          </cell>
          <cell r="G81">
            <v>181</v>
          </cell>
          <cell r="H81">
            <v>57</v>
          </cell>
          <cell r="I81">
            <v>47</v>
          </cell>
          <cell r="J81">
            <v>44</v>
          </cell>
        </row>
        <row r="82">
          <cell r="B82">
            <v>223</v>
          </cell>
          <cell r="C82">
            <v>187</v>
          </cell>
          <cell r="D82">
            <v>149</v>
          </cell>
          <cell r="E82">
            <v>149</v>
          </cell>
          <cell r="F82">
            <v>134</v>
          </cell>
          <cell r="G82">
            <v>100</v>
          </cell>
          <cell r="H82">
            <v>56</v>
          </cell>
          <cell r="I82">
            <v>36</v>
          </cell>
          <cell r="J82">
            <v>32</v>
          </cell>
        </row>
        <row r="83">
          <cell r="B83">
            <v>442</v>
          </cell>
          <cell r="C83">
            <v>430</v>
          </cell>
          <cell r="D83">
            <v>351</v>
          </cell>
          <cell r="E83">
            <v>233</v>
          </cell>
          <cell r="F83">
            <v>226</v>
          </cell>
          <cell r="G83">
            <v>177</v>
          </cell>
          <cell r="H83">
            <v>120</v>
          </cell>
          <cell r="I83">
            <v>115</v>
          </cell>
          <cell r="J83">
            <v>89</v>
          </cell>
        </row>
        <row r="84">
          <cell r="B84">
            <v>418</v>
          </cell>
          <cell r="C84">
            <v>388</v>
          </cell>
          <cell r="D84">
            <v>326</v>
          </cell>
          <cell r="E84">
            <v>270</v>
          </cell>
          <cell r="F84">
            <v>249</v>
          </cell>
          <cell r="G84">
            <v>217</v>
          </cell>
          <cell r="H84">
            <v>97</v>
          </cell>
          <cell r="I84">
            <v>87</v>
          </cell>
          <cell r="J84">
            <v>64</v>
          </cell>
        </row>
        <row r="85">
          <cell r="B85">
            <v>238</v>
          </cell>
          <cell r="C85">
            <v>226</v>
          </cell>
          <cell r="D85">
            <v>167</v>
          </cell>
          <cell r="E85">
            <v>181</v>
          </cell>
          <cell r="F85">
            <v>179</v>
          </cell>
          <cell r="G85">
            <v>137</v>
          </cell>
          <cell r="H85">
            <v>43</v>
          </cell>
          <cell r="I85">
            <v>33</v>
          </cell>
          <cell r="J85">
            <v>20</v>
          </cell>
        </row>
        <row r="86">
          <cell r="B86">
            <v>144</v>
          </cell>
          <cell r="C86">
            <v>132</v>
          </cell>
          <cell r="D86">
            <v>117</v>
          </cell>
          <cell r="E86">
            <v>118</v>
          </cell>
          <cell r="F86">
            <v>108</v>
          </cell>
          <cell r="G86">
            <v>90</v>
          </cell>
          <cell r="H86">
            <v>6</v>
          </cell>
          <cell r="I86">
            <v>6</v>
          </cell>
          <cell r="J86">
            <v>6</v>
          </cell>
        </row>
        <row r="87">
          <cell r="B87">
            <v>234</v>
          </cell>
          <cell r="C87">
            <v>226</v>
          </cell>
          <cell r="D87">
            <v>196</v>
          </cell>
          <cell r="E87">
            <v>144</v>
          </cell>
          <cell r="F87">
            <v>142</v>
          </cell>
          <cell r="G87">
            <v>121</v>
          </cell>
          <cell r="H87">
            <v>74</v>
          </cell>
          <cell r="I87">
            <v>71</v>
          </cell>
          <cell r="J87">
            <v>54</v>
          </cell>
        </row>
        <row r="88">
          <cell r="B88">
            <v>170</v>
          </cell>
          <cell r="C88">
            <v>160</v>
          </cell>
          <cell r="D88">
            <v>120</v>
          </cell>
          <cell r="E88">
            <v>119</v>
          </cell>
          <cell r="F88">
            <v>126</v>
          </cell>
          <cell r="G88">
            <v>99</v>
          </cell>
          <cell r="H88">
            <v>25</v>
          </cell>
          <cell r="I88">
            <v>25</v>
          </cell>
          <cell r="J88">
            <v>14</v>
          </cell>
        </row>
        <row r="89">
          <cell r="B89">
            <v>137</v>
          </cell>
          <cell r="C89">
            <v>129</v>
          </cell>
          <cell r="D89">
            <v>119</v>
          </cell>
          <cell r="E89">
            <v>108</v>
          </cell>
          <cell r="F89">
            <v>100</v>
          </cell>
          <cell r="G89">
            <v>93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106</v>
          </cell>
          <cell r="C90">
            <v>108</v>
          </cell>
          <cell r="D90">
            <v>97</v>
          </cell>
          <cell r="E90">
            <v>86</v>
          </cell>
          <cell r="F90">
            <v>89</v>
          </cell>
          <cell r="G90">
            <v>78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4001</v>
          </cell>
          <cell r="C92">
            <v>3598</v>
          </cell>
          <cell r="D92">
            <v>3042</v>
          </cell>
          <cell r="E92">
            <v>2714</v>
          </cell>
          <cell r="F92">
            <v>2509</v>
          </cell>
          <cell r="G92">
            <v>2104</v>
          </cell>
          <cell r="H92">
            <v>739</v>
          </cell>
          <cell r="I92">
            <v>593</v>
          </cell>
          <cell r="J92">
            <v>468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Praha&amp;DatOd=01.01.2015&amp;DatDo=31.01.2015" TargetMode="External" /><Relationship Id="rId2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St%u0159edo%u010Desk%FD&amp;DatOd=01.01.2015&amp;DatDo=31.01.2015" TargetMode="External" /><Relationship Id="rId3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Jiho%u010Desk%FD&amp;DatOd=01.01.2015&amp;DatDo=31.01.2015" TargetMode="External" /><Relationship Id="rId4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Plze%u0148&amp;DatOd=01.01.2015&amp;DatDo=31.01.2015" TargetMode="External" /><Relationship Id="rId5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%DAsteck%FD&amp;DatOd=01.01.2015&amp;DatDo=31.01.2015" TargetMode="External" /><Relationship Id="rId6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Hradec%20Kr%E1lov%E9&amp;DatOd=01.01.2015&amp;DatDo=31.01.2015" TargetMode="External" /><Relationship Id="rId7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Brno&amp;DatOd=01.01.2015&amp;DatDo=31.01.2015" TargetMode="External" /><Relationship Id="rId8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Moravskoslezsk%FD&amp;DatOd=01.01.2015&amp;DatDo=31.01.2015" TargetMode="External" /><Relationship Id="rId9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Olomouck%FD&amp;DatOd=01.01.2015&amp;DatDo=31.01.2015" TargetMode="External" /><Relationship Id="rId10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Zl%EDn&amp;DatOd=01.01.2015&amp;DatDo=31.01.2015" TargetMode="External" /><Relationship Id="rId11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Jihlava&amp;DatOd=01.01.2015&amp;DatDo=31.01.2015" TargetMode="External" /><Relationship Id="rId12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Pardubice&amp;DatOd=01.01.2015&amp;DatDo=31.01.2015" TargetMode="External" /><Relationship Id="rId13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Libereck%FD&amp;DatOd=01.01.2015&amp;DatDo=31.01.2015" TargetMode="External" /><Relationship Id="rId14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Karlovarsk%FD&amp;DatOd=01.01.2015&amp;DatDo=31.01.2015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7.00390625" style="0" customWidth="1"/>
    <col min="2" max="2" width="9.140625" style="0" customWidth="1"/>
    <col min="3" max="3" width="10.421875" style="0" customWidth="1"/>
    <col min="4" max="5" width="9.140625" style="0" customWidth="1"/>
    <col min="7" max="7" width="8.28125" style="0" customWidth="1"/>
    <col min="8" max="8" width="11.7109375" style="0" customWidth="1"/>
    <col min="9" max="10" width="10.00390625" style="0" customWidth="1"/>
    <col min="13" max="13" width="9.7109375" style="0" customWidth="1"/>
    <col min="15" max="15" width="10.421875" style="0" customWidth="1"/>
  </cols>
  <sheetData>
    <row r="1" spans="1:16" ht="15.75" thickBot="1">
      <c r="A1" s="86" t="s">
        <v>112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36.75" thickBot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6" t="s">
        <v>14</v>
      </c>
      <c r="P2" s="17" t="s">
        <v>111</v>
      </c>
    </row>
    <row r="3" spans="1:16" ht="9.75" customHeight="1">
      <c r="A3" s="18" t="s">
        <v>15</v>
      </c>
      <c r="B3" s="19">
        <f>'[1]Data 2021'!B2</f>
        <v>9104</v>
      </c>
      <c r="C3" s="19">
        <f>'[1]Data 2021'!C2</f>
        <v>7811</v>
      </c>
      <c r="D3" s="19">
        <f>'[1]Data 2021'!D2</f>
        <v>7179</v>
      </c>
      <c r="E3" s="19">
        <f>'[1]Data 2021'!E2</f>
        <v>6730</v>
      </c>
      <c r="F3" s="19">
        <f>'[1]Data 2021'!F2</f>
        <v>7180</v>
      </c>
      <c r="G3" s="19">
        <f>'[1]Data 2021'!G2</f>
        <v>8461</v>
      </c>
      <c r="H3" s="19">
        <f>'[1]Data 2021'!H2</f>
        <v>7983</v>
      </c>
      <c r="I3" s="19">
        <f>'[1]Data 2021'!I2</f>
        <v>7896</v>
      </c>
      <c r="J3" s="19">
        <f>'[1]Data 2021'!J2</f>
        <v>5997</v>
      </c>
      <c r="K3" s="19">
        <f>'[1]Data 2021'!K2</f>
        <v>6338</v>
      </c>
      <c r="L3" s="19">
        <f>'[1]Data 2021'!L2</f>
        <v>5934</v>
      </c>
      <c r="M3" s="19">
        <f>'[1]Data 2021'!M2</f>
        <v>5845</v>
      </c>
      <c r="N3" s="19">
        <f>'[1]Data 2021'!N2</f>
        <v>2508</v>
      </c>
      <c r="O3" s="19">
        <f>'[1]Data 2021'!O2</f>
        <v>3278</v>
      </c>
      <c r="P3" s="20">
        <f>'[1]Data 2021'!Q2</f>
        <v>92244</v>
      </c>
    </row>
    <row r="4" spans="1:16" ht="9.75" customHeight="1">
      <c r="A4" s="21" t="s">
        <v>16</v>
      </c>
      <c r="B4" s="19">
        <f>'[1]Data 2021'!B3</f>
        <v>6361200</v>
      </c>
      <c r="C4" s="19">
        <f>'[1]Data 2021'!C3</f>
        <v>4570100</v>
      </c>
      <c r="D4" s="19">
        <f>'[1]Data 2021'!D3</f>
        <v>4235600</v>
      </c>
      <c r="E4" s="19">
        <f>'[1]Data 2021'!E3</f>
        <v>3900400</v>
      </c>
      <c r="F4" s="19">
        <f>'[1]Data 2021'!F3</f>
        <v>5157900</v>
      </c>
      <c r="G4" s="19">
        <f>'[1]Data 2021'!G3</f>
        <v>6254800</v>
      </c>
      <c r="H4" s="19">
        <f>'[1]Data 2021'!H3</f>
        <v>6087600</v>
      </c>
      <c r="I4" s="19">
        <f>'[1]Data 2021'!I3</f>
        <v>5809500</v>
      </c>
      <c r="J4" s="19">
        <f>'[1]Data 2021'!J3</f>
        <v>3407100</v>
      </c>
      <c r="K4" s="19">
        <f>'[1]Data 2021'!K3</f>
        <v>4420300</v>
      </c>
      <c r="L4" s="19">
        <f>'[1]Data 2021'!L3</f>
        <v>3198600</v>
      </c>
      <c r="M4" s="19">
        <f>'[1]Data 2021'!M3</f>
        <v>4389400</v>
      </c>
      <c r="N4" s="19">
        <f>'[1]Data 2021'!N3</f>
        <v>1565500</v>
      </c>
      <c r="O4" s="19">
        <f>'[1]Data 2021'!O3</f>
        <v>1131900</v>
      </c>
      <c r="P4" s="20">
        <f>'[1]Data 2021'!Q3</f>
        <v>60489900</v>
      </c>
    </row>
    <row r="5" spans="1:16" ht="9.75" customHeight="1">
      <c r="A5" s="21" t="s">
        <v>17</v>
      </c>
      <c r="B5" s="19">
        <f>'[1]Data 2021'!B4</f>
        <v>1957</v>
      </c>
      <c r="C5" s="19">
        <f>'[1]Data 2021'!C4</f>
        <v>295</v>
      </c>
      <c r="D5" s="19">
        <f>'[1]Data 2021'!D4</f>
        <v>294</v>
      </c>
      <c r="E5" s="19">
        <f>'[1]Data 2021'!E4</f>
        <v>342</v>
      </c>
      <c r="F5" s="19">
        <f>'[1]Data 2021'!F4</f>
        <v>381</v>
      </c>
      <c r="G5" s="19">
        <f>'[1]Data 2021'!G4</f>
        <v>390</v>
      </c>
      <c r="H5" s="19">
        <f>'[1]Data 2021'!H4</f>
        <v>532</v>
      </c>
      <c r="I5" s="19">
        <f>'[1]Data 2021'!I4</f>
        <v>553</v>
      </c>
      <c r="J5" s="19">
        <f>'[1]Data 2021'!J4</f>
        <v>1935</v>
      </c>
      <c r="K5" s="19">
        <f>'[1]Data 2021'!K4</f>
        <v>236</v>
      </c>
      <c r="L5" s="19">
        <f>'[1]Data 2021'!L4</f>
        <v>199</v>
      </c>
      <c r="M5" s="19">
        <f>'[1]Data 2021'!M4</f>
        <v>276</v>
      </c>
      <c r="N5" s="19">
        <f>'[1]Data 2021'!N4</f>
        <v>99</v>
      </c>
      <c r="O5" s="19">
        <f>'[1]Data 2021'!O4</f>
        <v>323</v>
      </c>
      <c r="P5" s="20">
        <f>'[1]Data 2021'!Q4</f>
        <v>7812</v>
      </c>
    </row>
    <row r="6" spans="1:16" ht="9.75" customHeight="1">
      <c r="A6" s="21" t="s">
        <v>18</v>
      </c>
      <c r="B6" s="19">
        <f>'[1]Data 2021'!B5</f>
        <v>136</v>
      </c>
      <c r="C6" s="19">
        <f>'[1]Data 2021'!C5</f>
        <v>5487</v>
      </c>
      <c r="D6" s="19">
        <f>'[1]Data 2021'!D5</f>
        <v>2787</v>
      </c>
      <c r="E6" s="19">
        <f>'[1]Data 2021'!E5</f>
        <v>2524</v>
      </c>
      <c r="F6" s="19">
        <f>'[1]Data 2021'!F5</f>
        <v>3049</v>
      </c>
      <c r="G6" s="19">
        <f>'[1]Data 2021'!G5</f>
        <v>2125</v>
      </c>
      <c r="H6" s="19">
        <f>'[1]Data 2021'!H5</f>
        <v>6673</v>
      </c>
      <c r="I6" s="19">
        <f>'[1]Data 2021'!I5</f>
        <v>2412</v>
      </c>
      <c r="J6" s="19">
        <f>'[1]Data 2021'!J5</f>
        <v>2266</v>
      </c>
      <c r="K6" s="19">
        <f>'[1]Data 2021'!K5</f>
        <v>2069</v>
      </c>
      <c r="L6" s="19">
        <f>'[1]Data 2021'!L5</f>
        <v>3201</v>
      </c>
      <c r="M6" s="19">
        <f>'[1]Data 2021'!M5</f>
        <v>935</v>
      </c>
      <c r="N6" s="19">
        <f>'[1]Data 2021'!N5</f>
        <v>1705</v>
      </c>
      <c r="O6" s="19">
        <f>'[1]Data 2021'!O5</f>
        <v>1061</v>
      </c>
      <c r="P6" s="20">
        <f>'[1]Data 2021'!Q5</f>
        <v>36430</v>
      </c>
    </row>
    <row r="7" spans="1:16" ht="9.75" customHeight="1">
      <c r="A7" s="21" t="s">
        <v>16</v>
      </c>
      <c r="B7" s="19">
        <f>'[1]Data 2021'!B6</f>
        <v>99200</v>
      </c>
      <c r="C7" s="19">
        <f>'[1]Data 2021'!C6</f>
        <v>4265400</v>
      </c>
      <c r="D7" s="19">
        <f>'[1]Data 2021'!D6</f>
        <v>2012900</v>
      </c>
      <c r="E7" s="19">
        <f>'[1]Data 2021'!E6</f>
        <v>1645100</v>
      </c>
      <c r="F7" s="19">
        <f>'[1]Data 2021'!F6</f>
        <v>2363200</v>
      </c>
      <c r="G7" s="19">
        <f>'[1]Data 2021'!G6</f>
        <v>1624700</v>
      </c>
      <c r="H7" s="19">
        <f>'[1]Data 2021'!H6</f>
        <v>5548200</v>
      </c>
      <c r="I7" s="19">
        <f>'[1]Data 2021'!I6</f>
        <v>2405300</v>
      </c>
      <c r="J7" s="19">
        <f>'[1]Data 2021'!J6</f>
        <v>1822200</v>
      </c>
      <c r="K7" s="19">
        <f>'[1]Data 2021'!K6</f>
        <v>1818300</v>
      </c>
      <c r="L7" s="19">
        <f>'[1]Data 2021'!L6</f>
        <v>1922300</v>
      </c>
      <c r="M7" s="19">
        <f>'[1]Data 2021'!M6</f>
        <v>854800</v>
      </c>
      <c r="N7" s="19">
        <f>'[1]Data 2021'!N6</f>
        <v>1096800</v>
      </c>
      <c r="O7" s="19">
        <f>'[1]Data 2021'!O6</f>
        <v>579500</v>
      </c>
      <c r="P7" s="20">
        <f>'[1]Data 2021'!Q6</f>
        <v>28057900</v>
      </c>
    </row>
    <row r="8" spans="1:16" ht="9.75" customHeight="1" thickBot="1">
      <c r="A8" s="22" t="s">
        <v>17</v>
      </c>
      <c r="B8" s="19">
        <f>'[1]Data 2021'!B7</f>
        <v>4</v>
      </c>
      <c r="C8" s="19">
        <f>'[1]Data 2021'!C7</f>
        <v>311</v>
      </c>
      <c r="D8" s="19">
        <f>'[1]Data 2021'!D7</f>
        <v>138</v>
      </c>
      <c r="E8" s="19">
        <f>'[1]Data 2021'!E7</f>
        <v>116</v>
      </c>
      <c r="F8" s="19">
        <f>'[1]Data 2021'!F7</f>
        <v>238</v>
      </c>
      <c r="G8" s="19">
        <f>'[1]Data 2021'!G7</f>
        <v>203</v>
      </c>
      <c r="H8" s="19">
        <f>'[1]Data 2021'!H7</f>
        <v>163</v>
      </c>
      <c r="I8" s="19">
        <f>'[1]Data 2021'!I7</f>
        <v>194</v>
      </c>
      <c r="J8" s="19">
        <f>'[1]Data 2021'!J7</f>
        <v>121</v>
      </c>
      <c r="K8" s="19">
        <f>'[1]Data 2021'!K7</f>
        <v>157</v>
      </c>
      <c r="L8" s="19">
        <f>'[1]Data 2021'!L7</f>
        <v>90</v>
      </c>
      <c r="M8" s="19">
        <f>'[1]Data 2021'!M7</f>
        <v>83</v>
      </c>
      <c r="N8" s="19">
        <f>'[1]Data 2021'!N7</f>
        <v>45</v>
      </c>
      <c r="O8" s="19">
        <f>'[1]Data 2021'!O7</f>
        <v>309</v>
      </c>
      <c r="P8" s="20">
        <f>'[1]Data 2021'!Q7</f>
        <v>2172</v>
      </c>
    </row>
    <row r="9" spans="1:16" ht="9.75" customHeight="1" thickTop="1">
      <c r="A9" s="23" t="s">
        <v>19</v>
      </c>
      <c r="B9" s="19">
        <f>'[1]Data 2021'!B8</f>
        <v>1</v>
      </c>
      <c r="C9" s="19">
        <f>'[1]Data 2021'!C8</f>
        <v>184</v>
      </c>
      <c r="D9" s="19">
        <f>'[1]Data 2021'!D8</f>
        <v>198</v>
      </c>
      <c r="E9" s="19">
        <f>'[1]Data 2021'!E8</f>
        <v>64</v>
      </c>
      <c r="F9" s="19">
        <f>'[1]Data 2021'!F8</f>
        <v>52</v>
      </c>
      <c r="G9" s="19">
        <f>'[1]Data 2021'!G8</f>
        <v>131</v>
      </c>
      <c r="H9" s="19">
        <f>'[1]Data 2021'!H8</f>
        <v>216</v>
      </c>
      <c r="I9" s="19">
        <f>'[1]Data 2021'!I8</f>
        <v>17</v>
      </c>
      <c r="J9" s="19">
        <f>'[1]Data 2021'!J8</f>
        <v>21</v>
      </c>
      <c r="K9" s="19">
        <f>'[1]Data 2021'!K8</f>
        <v>34</v>
      </c>
      <c r="L9" s="19">
        <f>'[1]Data 2021'!L8</f>
        <v>201</v>
      </c>
      <c r="M9" s="19">
        <f>'[1]Data 2021'!M8</f>
        <v>44</v>
      </c>
      <c r="N9" s="19">
        <f>'[1]Data 2021'!N8</f>
        <v>88</v>
      </c>
      <c r="O9" s="19">
        <f>'[1]Data 2021'!O8</f>
        <v>30</v>
      </c>
      <c r="P9" s="20">
        <f>'[1]Data 2021'!Q8</f>
        <v>1281</v>
      </c>
    </row>
    <row r="10" spans="1:16" ht="9.75" customHeight="1">
      <c r="A10" s="21" t="s">
        <v>16</v>
      </c>
      <c r="B10" s="19">
        <f>'[1]Data 2021'!B9</f>
        <v>1000</v>
      </c>
      <c r="C10" s="19">
        <f>'[1]Data 2021'!C9</f>
        <v>205000</v>
      </c>
      <c r="D10" s="19">
        <f>'[1]Data 2021'!D9</f>
        <v>163600</v>
      </c>
      <c r="E10" s="19">
        <f>'[1]Data 2021'!E9</f>
        <v>34500</v>
      </c>
      <c r="F10" s="19">
        <f>'[1]Data 2021'!F9</f>
        <v>53900</v>
      </c>
      <c r="G10" s="19">
        <f>'[1]Data 2021'!G9</f>
        <v>108500</v>
      </c>
      <c r="H10" s="19">
        <f>'[1]Data 2021'!H9</f>
        <v>210000</v>
      </c>
      <c r="I10" s="19">
        <f>'[1]Data 2021'!I9</f>
        <v>10700</v>
      </c>
      <c r="J10" s="19">
        <f>'[1]Data 2021'!J9</f>
        <v>14600</v>
      </c>
      <c r="K10" s="19">
        <f>'[1]Data 2021'!K9</f>
        <v>36700</v>
      </c>
      <c r="L10" s="19">
        <f>'[1]Data 2021'!L9</f>
        <v>127700</v>
      </c>
      <c r="M10" s="19">
        <f>'[1]Data 2021'!M9</f>
        <v>30800</v>
      </c>
      <c r="N10" s="19">
        <f>'[1]Data 2021'!N9</f>
        <v>76900</v>
      </c>
      <c r="O10" s="19">
        <f>'[1]Data 2021'!O9</f>
        <v>21800</v>
      </c>
      <c r="P10" s="20">
        <f>'[1]Data 2021'!Q9</f>
        <v>1095700</v>
      </c>
    </row>
    <row r="11" spans="1:16" ht="9.75" customHeight="1" thickBot="1">
      <c r="A11" s="22" t="s">
        <v>17</v>
      </c>
      <c r="B11" s="19">
        <f>'[1]Data 2021'!B10</f>
        <v>3</v>
      </c>
      <c r="C11" s="19">
        <f>'[1]Data 2021'!C10</f>
        <v>23</v>
      </c>
      <c r="D11" s="19">
        <f>'[1]Data 2021'!D10</f>
        <v>9</v>
      </c>
      <c r="E11" s="19">
        <f>'[1]Data 2021'!E10</f>
        <v>22</v>
      </c>
      <c r="F11" s="19">
        <f>'[1]Data 2021'!F10</f>
        <v>49</v>
      </c>
      <c r="G11" s="19">
        <f>'[1]Data 2021'!G10</f>
        <v>73</v>
      </c>
      <c r="H11" s="19">
        <f>'[1]Data 2021'!H10</f>
        <v>52</v>
      </c>
      <c r="I11" s="19">
        <f>'[1]Data 2021'!I10</f>
        <v>23</v>
      </c>
      <c r="J11" s="19">
        <f>'[1]Data 2021'!J10</f>
        <v>7</v>
      </c>
      <c r="K11" s="19">
        <f>'[1]Data 2021'!K10</f>
        <v>41</v>
      </c>
      <c r="L11" s="19">
        <f>'[1]Data 2021'!L10</f>
        <v>6</v>
      </c>
      <c r="M11" s="19">
        <f>'[1]Data 2021'!M10</f>
        <v>14</v>
      </c>
      <c r="N11" s="19">
        <f>'[1]Data 2021'!N10</f>
        <v>13</v>
      </c>
      <c r="O11" s="19">
        <f>'[1]Data 2021'!O10</f>
        <v>5</v>
      </c>
      <c r="P11" s="20">
        <f>'[1]Data 2021'!Q10</f>
        <v>340</v>
      </c>
    </row>
    <row r="12" spans="1:16" ht="9.75" customHeight="1" thickTop="1">
      <c r="A12" s="23" t="s">
        <v>20</v>
      </c>
      <c r="B12" s="19">
        <f>'[1]Data 2021'!B11</f>
        <v>510</v>
      </c>
      <c r="C12" s="19">
        <f>'[1]Data 2021'!C11</f>
        <v>985</v>
      </c>
      <c r="D12" s="19">
        <f>'[1]Data 2021'!D11</f>
        <v>790</v>
      </c>
      <c r="E12" s="19">
        <f>'[1]Data 2021'!E11</f>
        <v>804</v>
      </c>
      <c r="F12" s="19">
        <f>'[1]Data 2021'!F11</f>
        <v>414</v>
      </c>
      <c r="G12" s="19">
        <f>'[1]Data 2021'!G11</f>
        <v>760</v>
      </c>
      <c r="H12" s="19">
        <f>'[1]Data 2021'!H11</f>
        <v>1675</v>
      </c>
      <c r="I12" s="19">
        <f>'[1]Data 2021'!I11</f>
        <v>769</v>
      </c>
      <c r="J12" s="19">
        <f>'[1]Data 2021'!J11</f>
        <v>477</v>
      </c>
      <c r="K12" s="19">
        <f>'[1]Data 2021'!K11</f>
        <v>505</v>
      </c>
      <c r="L12" s="19">
        <f>'[1]Data 2021'!L11</f>
        <v>559</v>
      </c>
      <c r="M12" s="19">
        <f>'[1]Data 2021'!M11</f>
        <v>285</v>
      </c>
      <c r="N12" s="19">
        <f>'[1]Data 2021'!N11</f>
        <v>351</v>
      </c>
      <c r="O12" s="19">
        <f>'[1]Data 2021'!O11</f>
        <v>139</v>
      </c>
      <c r="P12" s="20">
        <f>'[1]Data 2021'!Q11</f>
        <v>9023</v>
      </c>
    </row>
    <row r="13" spans="1:16" ht="9.75" customHeight="1">
      <c r="A13" s="21" t="s">
        <v>21</v>
      </c>
      <c r="B13" s="19">
        <f>'[1]Data 2021'!B12</f>
        <v>463900</v>
      </c>
      <c r="C13" s="19">
        <f>'[1]Data 2021'!C12</f>
        <v>1222100</v>
      </c>
      <c r="D13" s="19">
        <f>'[1]Data 2021'!D12</f>
        <v>750600</v>
      </c>
      <c r="E13" s="19">
        <f>'[1]Data 2021'!E12</f>
        <v>645600</v>
      </c>
      <c r="F13" s="19">
        <f>'[1]Data 2021'!F12</f>
        <v>483100</v>
      </c>
      <c r="G13" s="19">
        <f>'[1]Data 2021'!G12</f>
        <v>715700</v>
      </c>
      <c r="H13" s="19">
        <f>'[1]Data 2021'!H12</f>
        <v>1714900</v>
      </c>
      <c r="I13" s="19">
        <f>'[1]Data 2021'!I12</f>
        <v>816900</v>
      </c>
      <c r="J13" s="19">
        <f>'[1]Data 2021'!J12</f>
        <v>551000</v>
      </c>
      <c r="K13" s="19">
        <f>'[1]Data 2021'!K12</f>
        <v>766900</v>
      </c>
      <c r="L13" s="19">
        <f>'[1]Data 2021'!L12</f>
        <v>442400</v>
      </c>
      <c r="M13" s="19">
        <f>'[1]Data 2021'!M12</f>
        <v>280600</v>
      </c>
      <c r="N13" s="19">
        <f>'[1]Data 2021'!N12</f>
        <v>347000</v>
      </c>
      <c r="O13" s="19">
        <f>'[1]Data 2021'!O12</f>
        <v>102800</v>
      </c>
      <c r="P13" s="20">
        <f>'[1]Data 2021'!Q12</f>
        <v>9303500</v>
      </c>
    </row>
    <row r="14" spans="1:16" ht="9.75" customHeight="1" thickBot="1">
      <c r="A14" s="22" t="s">
        <v>17</v>
      </c>
      <c r="B14" s="19">
        <f>'[1]Data 2021'!B13</f>
        <v>15</v>
      </c>
      <c r="C14" s="19">
        <f>'[1]Data 2021'!C13</f>
        <v>15</v>
      </c>
      <c r="D14" s="19">
        <f>'[1]Data 2021'!D13</f>
        <v>5</v>
      </c>
      <c r="E14" s="19">
        <f>'[1]Data 2021'!E13</f>
        <v>16</v>
      </c>
      <c r="F14" s="19">
        <f>'[1]Data 2021'!F13</f>
        <v>15</v>
      </c>
      <c r="G14" s="19">
        <f>'[1]Data 2021'!G13</f>
        <v>12</v>
      </c>
      <c r="H14" s="19">
        <f>'[1]Data 2021'!H13</f>
        <v>48</v>
      </c>
      <c r="I14" s="19">
        <f>'[1]Data 2021'!I13</f>
        <v>60</v>
      </c>
      <c r="J14" s="19">
        <f>'[1]Data 2021'!J13</f>
        <v>36</v>
      </c>
      <c r="K14" s="19">
        <f>'[1]Data 2021'!K13</f>
        <v>88</v>
      </c>
      <c r="L14" s="19">
        <f>'[1]Data 2021'!L13</f>
        <v>3</v>
      </c>
      <c r="M14" s="19">
        <f>'[1]Data 2021'!M13</f>
        <v>2</v>
      </c>
      <c r="N14" s="19">
        <f>'[1]Data 2021'!N13</f>
        <v>4</v>
      </c>
      <c r="O14" s="19">
        <f>'[1]Data 2021'!O13</f>
        <v>2</v>
      </c>
      <c r="P14" s="20">
        <f>'[1]Data 2021'!Q13</f>
        <v>321</v>
      </c>
    </row>
    <row r="15" spans="1:16" ht="9.75" customHeight="1" thickTop="1">
      <c r="A15" s="23" t="s">
        <v>22</v>
      </c>
      <c r="B15" s="19">
        <f>'[1]Data 2021'!B14</f>
        <v>8815</v>
      </c>
      <c r="C15" s="19">
        <f>'[1]Data 2021'!C14</f>
        <v>6088</v>
      </c>
      <c r="D15" s="19">
        <f>'[1]Data 2021'!D14</f>
        <v>3029</v>
      </c>
      <c r="E15" s="19">
        <f>'[1]Data 2021'!E14</f>
        <v>3954</v>
      </c>
      <c r="F15" s="19">
        <f>'[1]Data 2021'!F14</f>
        <v>3223</v>
      </c>
      <c r="G15" s="19">
        <f>'[1]Data 2021'!G14</f>
        <v>1274</v>
      </c>
      <c r="H15" s="19">
        <f>'[1]Data 2021'!H14</f>
        <v>7819</v>
      </c>
      <c r="I15" s="19">
        <f>'[1]Data 2021'!I14</f>
        <v>9591</v>
      </c>
      <c r="J15" s="19">
        <f>'[1]Data 2021'!J14</f>
        <v>5462</v>
      </c>
      <c r="K15" s="19">
        <f>'[1]Data 2021'!K14</f>
        <v>3304</v>
      </c>
      <c r="L15" s="19">
        <f>'[1]Data 2021'!L14</f>
        <v>3563</v>
      </c>
      <c r="M15" s="19">
        <f>'[1]Data 2021'!M14</f>
        <v>1402</v>
      </c>
      <c r="N15" s="19">
        <f>'[1]Data 2021'!N14</f>
        <v>1881</v>
      </c>
      <c r="O15" s="19">
        <f>'[1]Data 2021'!O14</f>
        <v>1108</v>
      </c>
      <c r="P15" s="20">
        <f>'[1]Data 2021'!Q14</f>
        <v>60513</v>
      </c>
    </row>
    <row r="16" spans="1:16" ht="9.75" customHeight="1">
      <c r="A16" s="21" t="s">
        <v>21</v>
      </c>
      <c r="B16" s="19">
        <f>'[1]Data 2021'!B15</f>
        <v>4004900</v>
      </c>
      <c r="C16" s="19">
        <f>'[1]Data 2021'!C15</f>
        <v>4894800</v>
      </c>
      <c r="D16" s="19">
        <f>'[1]Data 2021'!D15</f>
        <v>2048700</v>
      </c>
      <c r="E16" s="19">
        <f>'[1]Data 2021'!E15</f>
        <v>2024600</v>
      </c>
      <c r="F16" s="19">
        <f>'[1]Data 2021'!F15</f>
        <v>2111800</v>
      </c>
      <c r="G16" s="19">
        <f>'[1]Data 2021'!G15</f>
        <v>972600</v>
      </c>
      <c r="H16" s="19">
        <f>'[1]Data 2021'!H15</f>
        <v>6070700</v>
      </c>
      <c r="I16" s="19">
        <f>'[1]Data 2021'!I15</f>
        <v>5425900</v>
      </c>
      <c r="J16" s="19">
        <f>'[1]Data 2021'!J15</f>
        <v>3360900</v>
      </c>
      <c r="K16" s="19">
        <f>'[1]Data 2021'!K15</f>
        <v>3204500</v>
      </c>
      <c r="L16" s="19">
        <f>'[1]Data 2021'!L15</f>
        <v>2061100</v>
      </c>
      <c r="M16" s="19">
        <f>'[1]Data 2021'!M15</f>
        <v>878600</v>
      </c>
      <c r="N16" s="19">
        <f>'[1]Data 2021'!N15</f>
        <v>1164000</v>
      </c>
      <c r="O16" s="19">
        <f>'[1]Data 2021'!O15</f>
        <v>405100</v>
      </c>
      <c r="P16" s="20">
        <f>'[1]Data 2021'!Q15</f>
        <v>38628200</v>
      </c>
    </row>
    <row r="17" spans="1:16" ht="9.75" customHeight="1" thickBot="1">
      <c r="A17" s="22" t="s">
        <v>17</v>
      </c>
      <c r="B17" s="19">
        <f>'[1]Data 2021'!B16</f>
        <v>192</v>
      </c>
      <c r="C17" s="19">
        <f>'[1]Data 2021'!C16</f>
        <v>168</v>
      </c>
      <c r="D17" s="19">
        <f>'[1]Data 2021'!D16</f>
        <v>44</v>
      </c>
      <c r="E17" s="19">
        <f>'[1]Data 2021'!E16</f>
        <v>108</v>
      </c>
      <c r="F17" s="19">
        <f>'[1]Data 2021'!F16</f>
        <v>103</v>
      </c>
      <c r="G17" s="19">
        <f>'[1]Data 2021'!G16</f>
        <v>6</v>
      </c>
      <c r="H17" s="19">
        <f>'[1]Data 2021'!H16</f>
        <v>173</v>
      </c>
      <c r="I17" s="19">
        <f>'[1]Data 2021'!I16</f>
        <v>365</v>
      </c>
      <c r="J17" s="19">
        <f>'[1]Data 2021'!J16</f>
        <v>190</v>
      </c>
      <c r="K17" s="19">
        <f>'[1]Data 2021'!K16</f>
        <v>690</v>
      </c>
      <c r="L17" s="19">
        <f>'[1]Data 2021'!L16</f>
        <v>15</v>
      </c>
      <c r="M17" s="19">
        <f>'[1]Data 2021'!M16</f>
        <v>17</v>
      </c>
      <c r="N17" s="19">
        <f>'[1]Data 2021'!N16</f>
        <v>106</v>
      </c>
      <c r="O17" s="19">
        <f>'[1]Data 2021'!O16</f>
        <v>11</v>
      </c>
      <c r="P17" s="20">
        <f>'[1]Data 2021'!Q16</f>
        <v>2188</v>
      </c>
    </row>
    <row r="18" spans="1:16" ht="9.75" customHeight="1" thickTop="1">
      <c r="A18" s="23" t="s">
        <v>23</v>
      </c>
      <c r="B18" s="19">
        <f>'[1]Data 2021'!B17</f>
        <v>22</v>
      </c>
      <c r="C18" s="19">
        <f>'[1]Data 2021'!C17</f>
        <v>56</v>
      </c>
      <c r="D18" s="19">
        <f>'[1]Data 2021'!D17</f>
        <v>43</v>
      </c>
      <c r="E18" s="19">
        <f>'[1]Data 2021'!E17</f>
        <v>31</v>
      </c>
      <c r="F18" s="19">
        <f>'[1]Data 2021'!F17</f>
        <v>38</v>
      </c>
      <c r="G18" s="19">
        <f>'[1]Data 2021'!G17</f>
        <v>29</v>
      </c>
      <c r="H18" s="19">
        <f>'[1]Data 2021'!H17</f>
        <v>120</v>
      </c>
      <c r="I18" s="19">
        <f>'[1]Data 2021'!I17</f>
        <v>328</v>
      </c>
      <c r="J18" s="19">
        <f>'[1]Data 2021'!J17</f>
        <v>45</v>
      </c>
      <c r="K18" s="19">
        <f>'[1]Data 2021'!K17</f>
        <v>40</v>
      </c>
      <c r="L18" s="19">
        <f>'[1]Data 2021'!L17</f>
        <v>67</v>
      </c>
      <c r="M18" s="19">
        <f>'[1]Data 2021'!M17</f>
        <v>30</v>
      </c>
      <c r="N18" s="19">
        <f>'[1]Data 2021'!N17</f>
        <v>44</v>
      </c>
      <c r="O18" s="19">
        <f>'[1]Data 2021'!O17</f>
        <v>12</v>
      </c>
      <c r="P18" s="20">
        <f>'[1]Data 2021'!Q17</f>
        <v>905</v>
      </c>
    </row>
    <row r="19" spans="1:16" ht="9.75" customHeight="1">
      <c r="A19" s="21" t="s">
        <v>21</v>
      </c>
      <c r="B19" s="19">
        <f>'[1]Data 2021'!B18</f>
        <v>14600</v>
      </c>
      <c r="C19" s="19">
        <f>'[1]Data 2021'!C18</f>
        <v>53700</v>
      </c>
      <c r="D19" s="19">
        <f>'[1]Data 2021'!D18</f>
        <v>34500</v>
      </c>
      <c r="E19" s="19">
        <f>'[1]Data 2021'!E18</f>
        <v>16000</v>
      </c>
      <c r="F19" s="19">
        <f>'[1]Data 2021'!F18</f>
        <v>44400</v>
      </c>
      <c r="G19" s="19">
        <f>'[1]Data 2021'!G18</f>
        <v>26000</v>
      </c>
      <c r="H19" s="19">
        <f>'[1]Data 2021'!H18</f>
        <v>110200</v>
      </c>
      <c r="I19" s="19">
        <f>'[1]Data 2021'!I18</f>
        <v>235300</v>
      </c>
      <c r="J19" s="19">
        <f>'[1]Data 2021'!J18</f>
        <v>47100</v>
      </c>
      <c r="K19" s="19">
        <f>'[1]Data 2021'!K18</f>
        <v>44900</v>
      </c>
      <c r="L19" s="19">
        <f>'[1]Data 2021'!L18</f>
        <v>30300</v>
      </c>
      <c r="M19" s="19">
        <f>'[1]Data 2021'!M18</f>
        <v>22500</v>
      </c>
      <c r="N19" s="19">
        <f>'[1]Data 2021'!N18</f>
        <v>40000</v>
      </c>
      <c r="O19" s="19">
        <f>'[1]Data 2021'!O18</f>
        <v>6700</v>
      </c>
      <c r="P19" s="20">
        <f>'[1]Data 2021'!Q18</f>
        <v>726200</v>
      </c>
    </row>
    <row r="20" spans="1:16" ht="9.75" customHeight="1" thickBot="1">
      <c r="A20" s="22" t="s">
        <v>17</v>
      </c>
      <c r="B20" s="19">
        <f>'[1]Data 2021'!B19</f>
        <v>0</v>
      </c>
      <c r="C20" s="19">
        <f>'[1]Data 2021'!C19</f>
        <v>1</v>
      </c>
      <c r="D20" s="19">
        <f>'[1]Data 2021'!D19</f>
        <v>2</v>
      </c>
      <c r="E20" s="19">
        <f>'[1]Data 2021'!E19</f>
        <v>10</v>
      </c>
      <c r="F20" s="19">
        <f>'[1]Data 2021'!F19</f>
        <v>7</v>
      </c>
      <c r="G20" s="19">
        <f>'[1]Data 2021'!G19</f>
        <v>0</v>
      </c>
      <c r="H20" s="19">
        <f>'[1]Data 2021'!H19</f>
        <v>4</v>
      </c>
      <c r="I20" s="19">
        <f>'[1]Data 2021'!I19</f>
        <v>15</v>
      </c>
      <c r="J20" s="19">
        <f>'[1]Data 2021'!J19</f>
        <v>3</v>
      </c>
      <c r="K20" s="19">
        <f>'[1]Data 2021'!K19</f>
        <v>27</v>
      </c>
      <c r="L20" s="19">
        <f>'[1]Data 2021'!L19</f>
        <v>0</v>
      </c>
      <c r="M20" s="19">
        <f>'[1]Data 2021'!M19</f>
        <v>0</v>
      </c>
      <c r="N20" s="19">
        <f>'[1]Data 2021'!N19</f>
        <v>0</v>
      </c>
      <c r="O20" s="19">
        <f>'[1]Data 2021'!O19</f>
        <v>0</v>
      </c>
      <c r="P20" s="20">
        <f>'[1]Data 2021'!Q19</f>
        <v>69</v>
      </c>
    </row>
    <row r="21" spans="1:16" ht="9.75" customHeight="1" thickTop="1">
      <c r="A21" s="23" t="s">
        <v>24</v>
      </c>
      <c r="B21" s="19">
        <f>'[1]Data 2021'!B26</f>
        <v>4217</v>
      </c>
      <c r="C21" s="19">
        <f>'[1]Data 2021'!C26</f>
        <v>3213</v>
      </c>
      <c r="D21" s="19">
        <f>'[1]Data 2021'!D26</f>
        <v>1110</v>
      </c>
      <c r="E21" s="19">
        <f>'[1]Data 2021'!E26</f>
        <v>1686</v>
      </c>
      <c r="F21" s="19">
        <f>'[1]Data 2021'!F26</f>
        <v>1780</v>
      </c>
      <c r="G21" s="19">
        <f>'[1]Data 2021'!G26</f>
        <v>1422</v>
      </c>
      <c r="H21" s="19">
        <f>'[1]Data 2021'!H26</f>
        <v>2231</v>
      </c>
      <c r="I21" s="19">
        <f>'[1]Data 2021'!I26</f>
        <v>1999</v>
      </c>
      <c r="J21" s="19">
        <f>'[1]Data 2021'!J26</f>
        <v>1037</v>
      </c>
      <c r="K21" s="19">
        <f>'[1]Data 2021'!K26</f>
        <v>616</v>
      </c>
      <c r="L21" s="19">
        <f>'[1]Data 2021'!L26</f>
        <v>1817</v>
      </c>
      <c r="M21" s="19">
        <f>'[1]Data 2021'!M26</f>
        <v>1294</v>
      </c>
      <c r="N21" s="19">
        <f>'[1]Data 2021'!N26</f>
        <v>1256</v>
      </c>
      <c r="O21" s="19">
        <f>'[1]Data 2021'!O26</f>
        <v>1308</v>
      </c>
      <c r="P21" s="20">
        <f>'[1]Data 2021'!Q26</f>
        <v>24986</v>
      </c>
    </row>
    <row r="22" spans="1:16" ht="9.75" customHeight="1">
      <c r="A22" s="21" t="s">
        <v>16</v>
      </c>
      <c r="B22" s="19">
        <f>'[1]Data 2021'!B27</f>
        <v>2519000</v>
      </c>
      <c r="C22" s="19">
        <f>'[1]Data 2021'!C27</f>
        <v>1766700</v>
      </c>
      <c r="D22" s="19">
        <f>'[1]Data 2021'!D27</f>
        <v>606500</v>
      </c>
      <c r="E22" s="19">
        <f>'[1]Data 2021'!E27</f>
        <v>679400</v>
      </c>
      <c r="F22" s="19">
        <f>'[1]Data 2021'!F27</f>
        <v>1508900</v>
      </c>
      <c r="G22" s="19">
        <f>'[1]Data 2021'!G27</f>
        <v>645200</v>
      </c>
      <c r="H22" s="19">
        <f>'[1]Data 2021'!H27</f>
        <v>1469400</v>
      </c>
      <c r="I22" s="19">
        <f>'[1]Data 2021'!I27</f>
        <v>1168800</v>
      </c>
      <c r="J22" s="19">
        <f>'[1]Data 2021'!J27</f>
        <v>561000</v>
      </c>
      <c r="K22" s="19">
        <f>'[1]Data 2021'!K27</f>
        <v>383700</v>
      </c>
      <c r="L22" s="19">
        <f>'[1]Data 2021'!L27</f>
        <v>922900</v>
      </c>
      <c r="M22" s="19">
        <f>'[1]Data 2021'!M27</f>
        <v>713200</v>
      </c>
      <c r="N22" s="19">
        <f>'[1]Data 2021'!N27</f>
        <v>730000</v>
      </c>
      <c r="O22" s="19">
        <f>'[1]Data 2021'!O27</f>
        <v>430000</v>
      </c>
      <c r="P22" s="20">
        <f>'[1]Data 2021'!Q27</f>
        <v>14104700</v>
      </c>
    </row>
    <row r="23" spans="1:16" ht="9.75" customHeight="1" thickBot="1">
      <c r="A23" s="22" t="s">
        <v>17</v>
      </c>
      <c r="B23" s="19">
        <f>'[1]Data 2021'!B28</f>
        <v>198</v>
      </c>
      <c r="C23" s="19">
        <f>'[1]Data 2021'!C28</f>
        <v>97</v>
      </c>
      <c r="D23" s="19">
        <f>'[1]Data 2021'!D28</f>
        <v>72</v>
      </c>
      <c r="E23" s="19">
        <f>'[1]Data 2021'!E28</f>
        <v>117</v>
      </c>
      <c r="F23" s="19">
        <f>'[1]Data 2021'!F28</f>
        <v>294</v>
      </c>
      <c r="G23" s="19">
        <f>'[1]Data 2021'!G28</f>
        <v>34</v>
      </c>
      <c r="H23" s="19">
        <f>'[1]Data 2021'!H28</f>
        <v>103</v>
      </c>
      <c r="I23" s="19">
        <f>'[1]Data 2021'!I28</f>
        <v>86</v>
      </c>
      <c r="J23" s="19">
        <f>'[1]Data 2021'!J28</f>
        <v>86</v>
      </c>
      <c r="K23" s="19">
        <f>'[1]Data 2021'!K28</f>
        <v>10</v>
      </c>
      <c r="L23" s="19">
        <f>'[1]Data 2021'!L28</f>
        <v>20</v>
      </c>
      <c r="M23" s="19">
        <f>'[1]Data 2021'!M28</f>
        <v>78</v>
      </c>
      <c r="N23" s="19">
        <f>'[1]Data 2021'!N28</f>
        <v>136</v>
      </c>
      <c r="O23" s="19">
        <f>'[1]Data 2021'!O28</f>
        <v>288</v>
      </c>
      <c r="P23" s="20">
        <f>'[1]Data 2021'!Q28</f>
        <v>1619</v>
      </c>
    </row>
    <row r="24" spans="1:16" ht="9.75" customHeight="1" thickTop="1">
      <c r="A24" s="23" t="s">
        <v>25</v>
      </c>
      <c r="B24" s="19">
        <f>'[1]Data 2021'!B29</f>
        <v>586</v>
      </c>
      <c r="C24" s="19">
        <f>'[1]Data 2021'!C29</f>
        <v>3042</v>
      </c>
      <c r="D24" s="19">
        <f>'[1]Data 2021'!D29</f>
        <v>1354</v>
      </c>
      <c r="E24" s="19">
        <f>'[1]Data 2021'!E29</f>
        <v>1492</v>
      </c>
      <c r="F24" s="19">
        <f>'[1]Data 2021'!F29</f>
        <v>2222</v>
      </c>
      <c r="G24" s="19">
        <f>'[1]Data 2021'!G29</f>
        <v>1345</v>
      </c>
      <c r="H24" s="19">
        <f>'[1]Data 2021'!H29</f>
        <v>2693</v>
      </c>
      <c r="I24" s="19">
        <f>'[1]Data 2021'!I29</f>
        <v>1585</v>
      </c>
      <c r="J24" s="19">
        <f>'[1]Data 2021'!J29</f>
        <v>982</v>
      </c>
      <c r="K24" s="19">
        <f>'[1]Data 2021'!K29</f>
        <v>566</v>
      </c>
      <c r="L24" s="19">
        <f>'[1]Data 2021'!L29</f>
        <v>2612</v>
      </c>
      <c r="M24" s="19">
        <f>'[1]Data 2021'!M29</f>
        <v>1486</v>
      </c>
      <c r="N24" s="19">
        <f>'[1]Data 2021'!N29</f>
        <v>1792</v>
      </c>
      <c r="O24" s="19">
        <f>'[1]Data 2021'!O29</f>
        <v>1206</v>
      </c>
      <c r="P24" s="20">
        <f>'[1]Data 2021'!Q29</f>
        <v>22963</v>
      </c>
    </row>
    <row r="25" spans="1:16" ht="9.75" customHeight="1">
      <c r="A25" s="21" t="s">
        <v>16</v>
      </c>
      <c r="B25" s="19">
        <f>'[1]Data 2021'!B30</f>
        <v>337500</v>
      </c>
      <c r="C25" s="19">
        <f>'[1]Data 2021'!C30</f>
        <v>1005800</v>
      </c>
      <c r="D25" s="19">
        <f>'[1]Data 2021'!D30</f>
        <v>493100</v>
      </c>
      <c r="E25" s="19">
        <f>'[1]Data 2021'!E30</f>
        <v>419400</v>
      </c>
      <c r="F25" s="19">
        <f>'[1]Data 2021'!F30</f>
        <v>878800</v>
      </c>
      <c r="G25" s="19">
        <f>'[1]Data 2021'!G30</f>
        <v>497800</v>
      </c>
      <c r="H25" s="19">
        <f>'[1]Data 2021'!H30</f>
        <v>1367900</v>
      </c>
      <c r="I25" s="19">
        <f>'[1]Data 2021'!I30</f>
        <v>503300</v>
      </c>
      <c r="J25" s="19">
        <f>'[1]Data 2021'!J30</f>
        <v>338900</v>
      </c>
      <c r="K25" s="19">
        <f>'[1]Data 2021'!K30</f>
        <v>251600</v>
      </c>
      <c r="L25" s="19">
        <f>'[1]Data 2021'!L30</f>
        <v>877500</v>
      </c>
      <c r="M25" s="19">
        <f>'[1]Data 2021'!M30</f>
        <v>520200</v>
      </c>
      <c r="N25" s="19">
        <f>'[1]Data 2021'!N30</f>
        <v>665900</v>
      </c>
      <c r="O25" s="19">
        <f>'[1]Data 2021'!O30</f>
        <v>300000</v>
      </c>
      <c r="P25" s="20">
        <f>'[1]Data 2021'!Q30</f>
        <v>8457700</v>
      </c>
    </row>
    <row r="26" spans="1:16" ht="9.75" customHeight="1" thickBot="1">
      <c r="A26" s="22" t="s">
        <v>17</v>
      </c>
      <c r="B26" s="19">
        <f>'[1]Data 2021'!B31</f>
        <v>43</v>
      </c>
      <c r="C26" s="19">
        <f>'[1]Data 2021'!C31</f>
        <v>25</v>
      </c>
      <c r="D26" s="19">
        <f>'[1]Data 2021'!D31</f>
        <v>11</v>
      </c>
      <c r="E26" s="19">
        <f>'[1]Data 2021'!E31</f>
        <v>8</v>
      </c>
      <c r="F26" s="19">
        <f>'[1]Data 2021'!F31</f>
        <v>22</v>
      </c>
      <c r="G26" s="19">
        <f>'[1]Data 2021'!G31</f>
        <v>8</v>
      </c>
      <c r="H26" s="19">
        <f>'[1]Data 2021'!H31</f>
        <v>24</v>
      </c>
      <c r="I26" s="19">
        <f>'[1]Data 2021'!I31</f>
        <v>17</v>
      </c>
      <c r="J26" s="19">
        <f>'[1]Data 2021'!J31</f>
        <v>14</v>
      </c>
      <c r="K26" s="19">
        <f>'[1]Data 2021'!K31</f>
        <v>18</v>
      </c>
      <c r="L26" s="19">
        <f>'[1]Data 2021'!L31</f>
        <v>19</v>
      </c>
      <c r="M26" s="19">
        <f>'[1]Data 2021'!M31</f>
        <v>20</v>
      </c>
      <c r="N26" s="19">
        <f>'[1]Data 2021'!N31</f>
        <v>23</v>
      </c>
      <c r="O26" s="19">
        <f>'[1]Data 2021'!O31</f>
        <v>24</v>
      </c>
      <c r="P26" s="20">
        <f>'[1]Data 2021'!Q31</f>
        <v>276</v>
      </c>
    </row>
    <row r="27" spans="1:16" ht="9.75" customHeight="1" thickTop="1">
      <c r="A27" s="23" t="s">
        <v>26</v>
      </c>
      <c r="B27" s="19">
        <f>'[1]Data 2021'!B32</f>
        <v>2209</v>
      </c>
      <c r="C27" s="19">
        <f>'[1]Data 2021'!C32</f>
        <v>2968</v>
      </c>
      <c r="D27" s="19">
        <f>'[1]Data 2021'!D32</f>
        <v>1499</v>
      </c>
      <c r="E27" s="19">
        <f>'[1]Data 2021'!E32</f>
        <v>1593</v>
      </c>
      <c r="F27" s="19">
        <f>'[1]Data 2021'!F32</f>
        <v>655</v>
      </c>
      <c r="G27" s="19">
        <f>'[1]Data 2021'!G32</f>
        <v>1244</v>
      </c>
      <c r="H27" s="19">
        <f>'[1]Data 2021'!H32</f>
        <v>3310</v>
      </c>
      <c r="I27" s="19">
        <f>'[1]Data 2021'!I32</f>
        <v>9048</v>
      </c>
      <c r="J27" s="19">
        <f>'[1]Data 2021'!J32</f>
        <v>611</v>
      </c>
      <c r="K27" s="19">
        <f>'[1]Data 2021'!K32</f>
        <v>1010</v>
      </c>
      <c r="L27" s="19">
        <f>'[1]Data 2021'!L32</f>
        <v>2443</v>
      </c>
      <c r="M27" s="19">
        <f>'[1]Data 2021'!M32</f>
        <v>1805</v>
      </c>
      <c r="N27" s="19">
        <f>'[1]Data 2021'!N32</f>
        <v>516</v>
      </c>
      <c r="O27" s="19">
        <f>'[1]Data 2021'!O32</f>
        <v>289</v>
      </c>
      <c r="P27" s="20">
        <f>'[1]Data 2021'!Q32</f>
        <v>29200</v>
      </c>
    </row>
    <row r="28" spans="1:16" ht="9.75" customHeight="1">
      <c r="A28" s="21" t="s">
        <v>16</v>
      </c>
      <c r="B28" s="19">
        <f>'[1]Data 2021'!B33</f>
        <v>957600</v>
      </c>
      <c r="C28" s="19">
        <f>'[1]Data 2021'!C33</f>
        <v>1179700</v>
      </c>
      <c r="D28" s="19">
        <f>'[1]Data 2021'!D33</f>
        <v>487400</v>
      </c>
      <c r="E28" s="19">
        <f>'[1]Data 2021'!E33</f>
        <v>499300</v>
      </c>
      <c r="F28" s="19">
        <f>'[1]Data 2021'!F33</f>
        <v>340800</v>
      </c>
      <c r="G28" s="19">
        <f>'[1]Data 2021'!G33</f>
        <v>538600</v>
      </c>
      <c r="H28" s="19">
        <f>'[1]Data 2021'!H33</f>
        <v>1654300</v>
      </c>
      <c r="I28" s="19">
        <f>'[1]Data 2021'!I33</f>
        <v>4037600</v>
      </c>
      <c r="J28" s="19">
        <f>'[1]Data 2021'!J33</f>
        <v>264200</v>
      </c>
      <c r="K28" s="19">
        <f>'[1]Data 2021'!K33</f>
        <v>502100</v>
      </c>
      <c r="L28" s="19">
        <f>'[1]Data 2021'!L33</f>
        <v>909600</v>
      </c>
      <c r="M28" s="19">
        <f>'[1]Data 2021'!M33</f>
        <v>749100</v>
      </c>
      <c r="N28" s="19">
        <f>'[1]Data 2021'!N33</f>
        <v>243800</v>
      </c>
      <c r="O28" s="19">
        <f>'[1]Data 2021'!O33</f>
        <v>94300</v>
      </c>
      <c r="P28" s="20">
        <f>'[1]Data 2021'!Q33</f>
        <v>12458400</v>
      </c>
    </row>
    <row r="29" spans="1:16" ht="9.75" customHeight="1" thickBot="1">
      <c r="A29" s="22" t="s">
        <v>17</v>
      </c>
      <c r="B29" s="19">
        <f>'[1]Data 2021'!B34</f>
        <v>230</v>
      </c>
      <c r="C29" s="19">
        <f>'[1]Data 2021'!C34</f>
        <v>53</v>
      </c>
      <c r="D29" s="19">
        <f>'[1]Data 2021'!D34</f>
        <v>17</v>
      </c>
      <c r="E29" s="19">
        <f>'[1]Data 2021'!E34</f>
        <v>20</v>
      </c>
      <c r="F29" s="19">
        <f>'[1]Data 2021'!F34</f>
        <v>8</v>
      </c>
      <c r="G29" s="19">
        <f>'[1]Data 2021'!G34</f>
        <v>14</v>
      </c>
      <c r="H29" s="19">
        <f>'[1]Data 2021'!H34</f>
        <v>119</v>
      </c>
      <c r="I29" s="19">
        <f>'[1]Data 2021'!I34</f>
        <v>138</v>
      </c>
      <c r="J29" s="19">
        <f>'[1]Data 2021'!J34</f>
        <v>9</v>
      </c>
      <c r="K29" s="19">
        <f>'[1]Data 2021'!K34</f>
        <v>15</v>
      </c>
      <c r="L29" s="19">
        <f>'[1]Data 2021'!L34</f>
        <v>19</v>
      </c>
      <c r="M29" s="19">
        <f>'[1]Data 2021'!M34</f>
        <v>28</v>
      </c>
      <c r="N29" s="19">
        <f>'[1]Data 2021'!N34</f>
        <v>7</v>
      </c>
      <c r="O29" s="19">
        <f>'[1]Data 2021'!O34</f>
        <v>1</v>
      </c>
      <c r="P29" s="20">
        <f>'[1]Data 2021'!Q34</f>
        <v>678</v>
      </c>
    </row>
    <row r="30" spans="1:16" ht="9.75" customHeight="1" thickTop="1">
      <c r="A30" s="23" t="s">
        <v>27</v>
      </c>
      <c r="B30" s="19">
        <f>'[1]Data 2021'!B35</f>
        <v>2</v>
      </c>
      <c r="C30" s="19">
        <f>'[1]Data 2021'!C35</f>
        <v>294</v>
      </c>
      <c r="D30" s="19">
        <f>'[1]Data 2021'!D35</f>
        <v>52</v>
      </c>
      <c r="E30" s="19">
        <f>'[1]Data 2021'!E35</f>
        <v>77</v>
      </c>
      <c r="F30" s="19">
        <f>'[1]Data 2021'!F35</f>
        <v>77</v>
      </c>
      <c r="G30" s="19">
        <f>'[1]Data 2021'!G35</f>
        <v>19</v>
      </c>
      <c r="H30" s="19">
        <f>'[1]Data 2021'!H35</f>
        <v>18</v>
      </c>
      <c r="I30" s="19">
        <f>'[1]Data 2021'!I35</f>
        <v>30</v>
      </c>
      <c r="J30" s="19">
        <f>'[1]Data 2021'!J35</f>
        <v>2</v>
      </c>
      <c r="K30" s="19">
        <f>'[1]Data 2021'!K35</f>
        <v>6</v>
      </c>
      <c r="L30" s="19">
        <f>'[1]Data 2021'!L35</f>
        <v>66</v>
      </c>
      <c r="M30" s="19">
        <f>'[1]Data 2021'!M35</f>
        <v>17</v>
      </c>
      <c r="N30" s="19">
        <f>'[1]Data 2021'!N35</f>
        <v>54</v>
      </c>
      <c r="O30" s="19">
        <f>'[1]Data 2021'!O35</f>
        <v>16</v>
      </c>
      <c r="P30" s="20">
        <f>'[1]Data 2021'!Q35</f>
        <v>730</v>
      </c>
    </row>
    <row r="31" spans="1:16" ht="9.75" customHeight="1">
      <c r="A31" s="21" t="s">
        <v>16</v>
      </c>
      <c r="B31" s="19">
        <f>'[1]Data 2021'!B36</f>
        <v>2000</v>
      </c>
      <c r="C31" s="19">
        <f>'[1]Data 2021'!C36</f>
        <v>179000</v>
      </c>
      <c r="D31" s="19">
        <f>'[1]Data 2021'!D36</f>
        <v>21100</v>
      </c>
      <c r="E31" s="19">
        <f>'[1]Data 2021'!E36</f>
        <v>36000</v>
      </c>
      <c r="F31" s="19">
        <f>'[1]Data 2021'!F36</f>
        <v>34100</v>
      </c>
      <c r="G31" s="19">
        <f>'[1]Data 2021'!G36</f>
        <v>8000</v>
      </c>
      <c r="H31" s="19">
        <f>'[1]Data 2021'!H36</f>
        <v>8100</v>
      </c>
      <c r="I31" s="19">
        <f>'[1]Data 2021'!I36</f>
        <v>17300</v>
      </c>
      <c r="J31" s="19">
        <f>'[1]Data 2021'!J36</f>
        <v>1700</v>
      </c>
      <c r="K31" s="19">
        <f>'[1]Data 2021'!K36</f>
        <v>2000</v>
      </c>
      <c r="L31" s="19">
        <f>'[1]Data 2021'!L36</f>
        <v>27000</v>
      </c>
      <c r="M31" s="19">
        <f>'[1]Data 2021'!M36</f>
        <v>6200</v>
      </c>
      <c r="N31" s="19">
        <f>'[1]Data 2021'!N36</f>
        <v>27800</v>
      </c>
      <c r="O31" s="19">
        <f>'[1]Data 2021'!O36</f>
        <v>5500</v>
      </c>
      <c r="P31" s="20">
        <f>'[1]Data 2021'!Q36</f>
        <v>375800</v>
      </c>
    </row>
    <row r="32" spans="1:16" ht="9.75" customHeight="1" thickBot="1">
      <c r="A32" s="22" t="s">
        <v>17</v>
      </c>
      <c r="B32" s="19">
        <f>'[1]Data 2021'!B37</f>
        <v>6</v>
      </c>
      <c r="C32" s="19">
        <f>'[1]Data 2021'!C37</f>
        <v>11</v>
      </c>
      <c r="D32" s="19">
        <f>'[1]Data 2021'!D37</f>
        <v>2</v>
      </c>
      <c r="E32" s="19">
        <f>'[1]Data 2021'!E37</f>
        <v>6</v>
      </c>
      <c r="F32" s="19">
        <f>'[1]Data 2021'!F37</f>
        <v>7</v>
      </c>
      <c r="G32" s="19">
        <f>'[1]Data 2021'!G37</f>
        <v>1</v>
      </c>
      <c r="H32" s="19">
        <f>'[1]Data 2021'!H37</f>
        <v>1</v>
      </c>
      <c r="I32" s="19">
        <f>'[1]Data 2021'!I37</f>
        <v>5</v>
      </c>
      <c r="J32" s="19">
        <f>'[1]Data 2021'!J37</f>
        <v>3</v>
      </c>
      <c r="K32" s="19">
        <f>'[1]Data 2021'!K37</f>
        <v>6</v>
      </c>
      <c r="L32" s="19">
        <f>'[1]Data 2021'!L37</f>
        <v>1</v>
      </c>
      <c r="M32" s="19">
        <f>'[1]Data 2021'!M37</f>
        <v>5</v>
      </c>
      <c r="N32" s="19">
        <f>'[1]Data 2021'!N37</f>
        <v>5</v>
      </c>
      <c r="O32" s="19">
        <f>'[1]Data 2021'!O37</f>
        <v>1</v>
      </c>
      <c r="P32" s="20">
        <f>'[1]Data 2021'!Q37</f>
        <v>60</v>
      </c>
    </row>
    <row r="33" spans="1:16" ht="9.75" customHeight="1" thickTop="1">
      <c r="A33" s="23" t="s">
        <v>28</v>
      </c>
      <c r="B33" s="19">
        <f>'[1]Data 2021'!B20</f>
        <v>3820</v>
      </c>
      <c r="C33" s="19">
        <f>'[1]Data 2021'!C20</f>
        <v>7450</v>
      </c>
      <c r="D33" s="19">
        <f>'[1]Data 2021'!D20</f>
        <v>1981</v>
      </c>
      <c r="E33" s="19">
        <f>'[1]Data 2021'!E20</f>
        <v>2164</v>
      </c>
      <c r="F33" s="19">
        <f>'[1]Data 2021'!F20</f>
        <v>3157</v>
      </c>
      <c r="G33" s="19">
        <f>'[1]Data 2021'!G20</f>
        <v>2404</v>
      </c>
      <c r="H33" s="19">
        <f>'[1]Data 2021'!H20</f>
        <v>3504</v>
      </c>
      <c r="I33" s="19">
        <f>'[1]Data 2021'!I20</f>
        <v>3567</v>
      </c>
      <c r="J33" s="19">
        <f>'[1]Data 2021'!J20</f>
        <v>2310</v>
      </c>
      <c r="K33" s="19">
        <f>'[1]Data 2021'!K20</f>
        <v>828</v>
      </c>
      <c r="L33" s="19">
        <f>'[1]Data 2021'!L20</f>
        <v>3854</v>
      </c>
      <c r="M33" s="19">
        <f>'[1]Data 2021'!M20</f>
        <v>1831</v>
      </c>
      <c r="N33" s="19">
        <f>'[1]Data 2021'!N20</f>
        <v>2020</v>
      </c>
      <c r="O33" s="19">
        <f>'[1]Data 2021'!O20</f>
        <v>1182</v>
      </c>
      <c r="P33" s="20">
        <f>'[1]Data 2021'!Q20</f>
        <v>40072</v>
      </c>
    </row>
    <row r="34" spans="1:16" ht="9.75" customHeight="1">
      <c r="A34" s="21" t="s">
        <v>21</v>
      </c>
      <c r="B34" s="19">
        <f>'[1]Data 2021'!B21</f>
        <v>2900000</v>
      </c>
      <c r="C34" s="19">
        <f>'[1]Data 2021'!C21</f>
        <v>3707400</v>
      </c>
      <c r="D34" s="19">
        <f>'[1]Data 2021'!D21</f>
        <v>914700</v>
      </c>
      <c r="E34" s="19">
        <f>'[1]Data 2021'!E21</f>
        <v>863000</v>
      </c>
      <c r="F34" s="19">
        <f>'[1]Data 2021'!F21</f>
        <v>2413700</v>
      </c>
      <c r="G34" s="19">
        <f>'[1]Data 2021'!G21</f>
        <v>1423600</v>
      </c>
      <c r="H34" s="19">
        <f>'[1]Data 2021'!H21</f>
        <v>2011900</v>
      </c>
      <c r="I34" s="19">
        <f>'[1]Data 2021'!I21</f>
        <v>3310600</v>
      </c>
      <c r="J34" s="19">
        <f>'[1]Data 2021'!J21</f>
        <v>1371900</v>
      </c>
      <c r="K34" s="19">
        <f>'[1]Data 2021'!K21</f>
        <v>470000</v>
      </c>
      <c r="L34" s="19">
        <f>'[1]Data 2021'!L21</f>
        <v>5708700</v>
      </c>
      <c r="M34" s="19">
        <f>'[1]Data 2021'!M21</f>
        <v>646500</v>
      </c>
      <c r="N34" s="19">
        <f>'[1]Data 2021'!N21</f>
        <v>1348300</v>
      </c>
      <c r="O34" s="19">
        <f>'[1]Data 2021'!O21</f>
        <v>357200</v>
      </c>
      <c r="P34" s="20">
        <f>'[1]Data 2021'!Q21</f>
        <v>27447500</v>
      </c>
    </row>
    <row r="35" spans="1:16" ht="9.75" customHeight="1" thickBot="1">
      <c r="A35" s="24" t="s">
        <v>17</v>
      </c>
      <c r="B35" s="19">
        <f>'[1]Data 2021'!B22</f>
        <v>783</v>
      </c>
      <c r="C35" s="19">
        <f>'[1]Data 2021'!C22</f>
        <v>373</v>
      </c>
      <c r="D35" s="19">
        <f>'[1]Data 2021'!D22</f>
        <v>366</v>
      </c>
      <c r="E35" s="19">
        <f>'[1]Data 2021'!E22</f>
        <v>313</v>
      </c>
      <c r="F35" s="19">
        <f>'[1]Data 2021'!F22</f>
        <v>379</v>
      </c>
      <c r="G35" s="19">
        <f>'[1]Data 2021'!G22</f>
        <v>235</v>
      </c>
      <c r="H35" s="19">
        <f>'[1]Data 2021'!H22</f>
        <v>210</v>
      </c>
      <c r="I35" s="19">
        <f>'[1]Data 2021'!I22</f>
        <v>392</v>
      </c>
      <c r="J35" s="19">
        <f>'[1]Data 2021'!J22</f>
        <v>320</v>
      </c>
      <c r="K35" s="19">
        <f>'[1]Data 2021'!K22</f>
        <v>268</v>
      </c>
      <c r="L35" s="19">
        <f>'[1]Data 2021'!L22</f>
        <v>88</v>
      </c>
      <c r="M35" s="19">
        <f>'[1]Data 2021'!M22</f>
        <v>206</v>
      </c>
      <c r="N35" s="19">
        <f>'[1]Data 2021'!N22</f>
        <v>287</v>
      </c>
      <c r="O35" s="19">
        <f>'[1]Data 2021'!O22</f>
        <v>288</v>
      </c>
      <c r="P35" s="20">
        <f>'[1]Data 2021'!Q22</f>
        <v>4508</v>
      </c>
    </row>
    <row r="36" spans="1:16" ht="9.75" customHeight="1" thickTop="1">
      <c r="A36" s="25" t="s">
        <v>29</v>
      </c>
      <c r="B36" s="26">
        <f>B3+B6+B9+B12+B15+B18+B21+B24+B27+B30+B33</f>
        <v>29422</v>
      </c>
      <c r="C36" s="26">
        <f aca="true" t="shared" si="0" ref="C36:P36">C3+C6+C9+C12+C15+C18+C21+C24+C27+C30+C33</f>
        <v>37578</v>
      </c>
      <c r="D36" s="26">
        <f t="shared" si="0"/>
        <v>20022</v>
      </c>
      <c r="E36" s="26">
        <f t="shared" si="0"/>
        <v>21119</v>
      </c>
      <c r="F36" s="26">
        <f t="shared" si="0"/>
        <v>21847</v>
      </c>
      <c r="G36" s="26">
        <f t="shared" si="0"/>
        <v>19214</v>
      </c>
      <c r="H36" s="26">
        <f t="shared" si="0"/>
        <v>36242</v>
      </c>
      <c r="I36" s="26">
        <f t="shared" si="0"/>
        <v>37242</v>
      </c>
      <c r="J36" s="26">
        <f t="shared" si="0"/>
        <v>19210</v>
      </c>
      <c r="K36" s="26">
        <f t="shared" si="0"/>
        <v>15316</v>
      </c>
      <c r="L36" s="26">
        <f t="shared" si="0"/>
        <v>24317</v>
      </c>
      <c r="M36" s="26">
        <f t="shared" si="0"/>
        <v>14974</v>
      </c>
      <c r="N36" s="26">
        <f t="shared" si="0"/>
        <v>12215</v>
      </c>
      <c r="O36" s="26">
        <f t="shared" si="0"/>
        <v>9629</v>
      </c>
      <c r="P36" s="20">
        <f t="shared" si="0"/>
        <v>318347</v>
      </c>
    </row>
    <row r="37" spans="1:16" ht="9.75" customHeight="1">
      <c r="A37" s="27" t="s">
        <v>30</v>
      </c>
      <c r="B37" s="26">
        <f aca="true" t="shared" si="1" ref="B37:P38">B4+B7+B10+B13+B16+B19+B22+B25+B28+B31+B34</f>
        <v>17660900</v>
      </c>
      <c r="C37" s="26">
        <f t="shared" si="1"/>
        <v>23049700</v>
      </c>
      <c r="D37" s="26">
        <f t="shared" si="1"/>
        <v>11768700</v>
      </c>
      <c r="E37" s="26">
        <f t="shared" si="1"/>
        <v>10763300</v>
      </c>
      <c r="F37" s="26">
        <f t="shared" si="1"/>
        <v>15390600</v>
      </c>
      <c r="G37" s="26">
        <f t="shared" si="1"/>
        <v>12815500</v>
      </c>
      <c r="H37" s="26">
        <f t="shared" si="1"/>
        <v>26253200</v>
      </c>
      <c r="I37" s="26">
        <f t="shared" si="1"/>
        <v>23741200</v>
      </c>
      <c r="J37" s="26">
        <f t="shared" si="1"/>
        <v>11740600</v>
      </c>
      <c r="K37" s="26">
        <f t="shared" si="1"/>
        <v>11901000</v>
      </c>
      <c r="L37" s="26">
        <f t="shared" si="1"/>
        <v>16228100</v>
      </c>
      <c r="M37" s="26">
        <f t="shared" si="1"/>
        <v>9091900</v>
      </c>
      <c r="N37" s="26">
        <f t="shared" si="1"/>
        <v>7306000</v>
      </c>
      <c r="O37" s="26">
        <f t="shared" si="1"/>
        <v>3434800</v>
      </c>
      <c r="P37" s="20">
        <f t="shared" si="1"/>
        <v>201145500</v>
      </c>
    </row>
    <row r="38" spans="1:16" ht="9.75" customHeight="1" thickBot="1">
      <c r="A38" s="28" t="s">
        <v>31</v>
      </c>
      <c r="B38" s="26">
        <f t="shared" si="1"/>
        <v>3431</v>
      </c>
      <c r="C38" s="26">
        <f t="shared" si="1"/>
        <v>1372</v>
      </c>
      <c r="D38" s="26">
        <f t="shared" si="1"/>
        <v>960</v>
      </c>
      <c r="E38" s="26">
        <f t="shared" si="1"/>
        <v>1078</v>
      </c>
      <c r="F38" s="26">
        <f t="shared" si="1"/>
        <v>1503</v>
      </c>
      <c r="G38" s="26">
        <f t="shared" si="1"/>
        <v>976</v>
      </c>
      <c r="H38" s="26">
        <f t="shared" si="1"/>
        <v>1429</v>
      </c>
      <c r="I38" s="26">
        <f t="shared" si="1"/>
        <v>1848</v>
      </c>
      <c r="J38" s="26">
        <f t="shared" si="1"/>
        <v>2724</v>
      </c>
      <c r="K38" s="26">
        <f t="shared" si="1"/>
        <v>1556</v>
      </c>
      <c r="L38" s="26">
        <f t="shared" si="1"/>
        <v>460</v>
      </c>
      <c r="M38" s="26">
        <f t="shared" si="1"/>
        <v>729</v>
      </c>
      <c r="N38" s="26">
        <f t="shared" si="1"/>
        <v>725</v>
      </c>
      <c r="O38" s="26">
        <f t="shared" si="1"/>
        <v>1252</v>
      </c>
      <c r="P38" s="20">
        <f t="shared" si="1"/>
        <v>20043</v>
      </c>
    </row>
    <row r="39" spans="1:16" ht="9.75" customHeight="1" thickTop="1">
      <c r="A39" s="23" t="s">
        <v>32</v>
      </c>
      <c r="B39" s="19">
        <f>'[1]Data 2021'!B23</f>
        <v>78</v>
      </c>
      <c r="C39" s="19">
        <f>'[1]Data 2021'!C23</f>
        <v>72</v>
      </c>
      <c r="D39" s="19">
        <f>'[1]Data 2021'!D23</f>
        <v>59</v>
      </c>
      <c r="E39" s="19">
        <f>'[1]Data 2021'!E23</f>
        <v>38</v>
      </c>
      <c r="F39" s="19">
        <f>'[1]Data 2021'!F23</f>
        <v>54</v>
      </c>
      <c r="G39" s="19">
        <f>'[1]Data 2021'!G23</f>
        <v>11</v>
      </c>
      <c r="H39" s="19">
        <f>'[1]Data 2021'!H23</f>
        <v>109</v>
      </c>
      <c r="I39" s="19">
        <f>'[1]Data 2021'!I23</f>
        <v>78</v>
      </c>
      <c r="J39" s="19">
        <f>'[1]Data 2021'!J23</f>
        <v>90</v>
      </c>
      <c r="K39" s="19">
        <f>'[1]Data 2021'!K23</f>
        <v>137</v>
      </c>
      <c r="L39" s="19">
        <f>'[1]Data 2021'!L23</f>
        <v>45</v>
      </c>
      <c r="M39" s="19">
        <f>'[1]Data 2021'!M23</f>
        <v>24</v>
      </c>
      <c r="N39" s="19">
        <f>'[1]Data 2021'!N23</f>
        <v>225</v>
      </c>
      <c r="O39" s="19">
        <f>'[1]Data 2021'!O23</f>
        <v>32</v>
      </c>
      <c r="P39" s="20">
        <f>'[1]Data 2021'!Q23</f>
        <v>1052</v>
      </c>
    </row>
    <row r="40" spans="1:16" ht="9.75" customHeight="1">
      <c r="A40" s="21" t="s">
        <v>16</v>
      </c>
      <c r="B40" s="19">
        <f>'[1]Data 2021'!B24</f>
        <v>52700</v>
      </c>
      <c r="C40" s="19">
        <f>'[1]Data 2021'!C24</f>
        <v>34700</v>
      </c>
      <c r="D40" s="19">
        <f>'[1]Data 2021'!D24</f>
        <v>33500</v>
      </c>
      <c r="E40" s="19">
        <f>'[1]Data 2021'!E24</f>
        <v>23900</v>
      </c>
      <c r="F40" s="19">
        <f>'[1]Data 2021'!F24</f>
        <v>35900</v>
      </c>
      <c r="G40" s="19">
        <f>'[1]Data 2021'!G24</f>
        <v>10300</v>
      </c>
      <c r="H40" s="19">
        <f>'[1]Data 2021'!H24</f>
        <v>71200</v>
      </c>
      <c r="I40" s="19">
        <f>'[1]Data 2021'!I24</f>
        <v>51900</v>
      </c>
      <c r="J40" s="19">
        <f>'[1]Data 2021'!J24</f>
        <v>59800</v>
      </c>
      <c r="K40" s="19">
        <f>'[1]Data 2021'!K24</f>
        <v>96500</v>
      </c>
      <c r="L40" s="19">
        <f>'[1]Data 2021'!L24</f>
        <v>15600</v>
      </c>
      <c r="M40" s="19">
        <f>'[1]Data 2021'!M24</f>
        <v>15100</v>
      </c>
      <c r="N40" s="19">
        <f>'[1]Data 2021'!N24</f>
        <v>138700</v>
      </c>
      <c r="O40" s="19">
        <f>'[1]Data 2021'!O24</f>
        <v>9700</v>
      </c>
      <c r="P40" s="20">
        <f>'[1]Data 2021'!Q24</f>
        <v>649500</v>
      </c>
    </row>
    <row r="41" spans="1:16" ht="9.75" customHeight="1" thickBot="1">
      <c r="A41" s="29" t="s">
        <v>17</v>
      </c>
      <c r="B41" s="30">
        <f>'[1]Data 2021'!B25</f>
        <v>18</v>
      </c>
      <c r="C41" s="30">
        <f>'[1]Data 2021'!C25</f>
        <v>6</v>
      </c>
      <c r="D41" s="30">
        <f>'[1]Data 2021'!D25</f>
        <v>8</v>
      </c>
      <c r="E41" s="30">
        <f>'[1]Data 2021'!E25</f>
        <v>2</v>
      </c>
      <c r="F41" s="30">
        <f>'[1]Data 2021'!F25</f>
        <v>8</v>
      </c>
      <c r="G41" s="30">
        <f>'[1]Data 2021'!G25</f>
        <v>1</v>
      </c>
      <c r="H41" s="30">
        <f>'[1]Data 2021'!H25</f>
        <v>17</v>
      </c>
      <c r="I41" s="30">
        <f>'[1]Data 2021'!I25</f>
        <v>15</v>
      </c>
      <c r="J41" s="30">
        <f>'[1]Data 2021'!J25</f>
        <v>11</v>
      </c>
      <c r="K41" s="30">
        <f>'[1]Data 2021'!K25</f>
        <v>22</v>
      </c>
      <c r="L41" s="30">
        <f>'[1]Data 2021'!L25</f>
        <v>3</v>
      </c>
      <c r="M41" s="30">
        <f>'[1]Data 2021'!M25</f>
        <v>3</v>
      </c>
      <c r="N41" s="30">
        <f>'[1]Data 2021'!N25</f>
        <v>15</v>
      </c>
      <c r="O41" s="30">
        <f>'[1]Data 2021'!O25</f>
        <v>5</v>
      </c>
      <c r="P41" s="31">
        <f>'[1]Data 2021'!Q25</f>
        <v>134</v>
      </c>
    </row>
    <row r="42" ht="15.75" thickBot="1"/>
    <row r="43" spans="1:17" ht="15.75" thickBot="1">
      <c r="A43" s="32"/>
      <c r="B43" s="87" t="s">
        <v>113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33"/>
    </row>
    <row r="44" spans="1:16" ht="36.75" thickBot="1">
      <c r="A44" s="14" t="s">
        <v>0</v>
      </c>
      <c r="B44" s="15" t="s">
        <v>1</v>
      </c>
      <c r="C44" s="15" t="s">
        <v>2</v>
      </c>
      <c r="D44" s="15" t="s">
        <v>3</v>
      </c>
      <c r="E44" s="15" t="s">
        <v>4</v>
      </c>
      <c r="F44" s="15" t="s">
        <v>5</v>
      </c>
      <c r="G44" s="15" t="s">
        <v>6</v>
      </c>
      <c r="H44" s="15" t="s">
        <v>7</v>
      </c>
      <c r="I44" s="15" t="s">
        <v>8</v>
      </c>
      <c r="J44" s="15" t="s">
        <v>9</v>
      </c>
      <c r="K44" s="15" t="s">
        <v>10</v>
      </c>
      <c r="L44" s="15" t="s">
        <v>11</v>
      </c>
      <c r="M44" s="15" t="s">
        <v>12</v>
      </c>
      <c r="N44" s="15" t="s">
        <v>13</v>
      </c>
      <c r="O44" s="16" t="s">
        <v>14</v>
      </c>
      <c r="P44" s="64" t="s">
        <v>111</v>
      </c>
    </row>
    <row r="45" spans="1:16" ht="9.75" customHeight="1">
      <c r="A45" s="34" t="s">
        <v>33</v>
      </c>
      <c r="B45" s="19">
        <f>'[1]Data 2021'!B40</f>
        <v>132</v>
      </c>
      <c r="C45" s="19">
        <f>'[1]Data 2021'!C40</f>
        <v>301</v>
      </c>
      <c r="D45" s="19">
        <f>'[1]Data 2021'!D40</f>
        <v>57</v>
      </c>
      <c r="E45" s="19">
        <f>'[1]Data 2021'!E40</f>
        <v>142</v>
      </c>
      <c r="F45" s="19">
        <f>'[1]Data 2021'!F40</f>
        <v>137</v>
      </c>
      <c r="G45" s="19">
        <f>'[1]Data 2021'!G40</f>
        <v>85</v>
      </c>
      <c r="H45" s="19">
        <f>'[1]Data 2021'!H40</f>
        <v>747</v>
      </c>
      <c r="I45" s="19">
        <f>'[1]Data 2021'!I40</f>
        <v>929</v>
      </c>
      <c r="J45" s="19">
        <f>'[1]Data 2021'!J40</f>
        <v>87</v>
      </c>
      <c r="K45" s="19">
        <f>'[1]Data 2021'!K40</f>
        <v>120</v>
      </c>
      <c r="L45" s="19">
        <f>'[1]Data 2021'!L40</f>
        <v>115</v>
      </c>
      <c r="M45" s="19">
        <f>'[1]Data 2021'!M40</f>
        <v>29</v>
      </c>
      <c r="N45" s="19">
        <f>'[1]Data 2021'!N40</f>
        <v>116</v>
      </c>
      <c r="O45" s="19">
        <f>'[1]Data 2021'!O40</f>
        <v>35</v>
      </c>
      <c r="P45" s="20">
        <f>'[1]Data 2021'!Q40</f>
        <v>3032</v>
      </c>
    </row>
    <row r="46" spans="1:16" ht="9.75" customHeight="1">
      <c r="A46" s="35" t="s">
        <v>21</v>
      </c>
      <c r="B46" s="19">
        <f>'[1]Data 2021'!B41</f>
        <v>44000</v>
      </c>
      <c r="C46" s="19">
        <f>'[1]Data 2021'!C41</f>
        <v>118800</v>
      </c>
      <c r="D46" s="19">
        <f>'[1]Data 2021'!D41</f>
        <v>28100</v>
      </c>
      <c r="E46" s="19">
        <f>'[1]Data 2021'!E41</f>
        <v>58000</v>
      </c>
      <c r="F46" s="19">
        <f>'[1]Data 2021'!F41</f>
        <v>64500</v>
      </c>
      <c r="G46" s="19">
        <f>'[1]Data 2021'!G41</f>
        <v>35300</v>
      </c>
      <c r="H46" s="19">
        <f>'[1]Data 2021'!H41</f>
        <v>154300</v>
      </c>
      <c r="I46" s="19">
        <f>'[1]Data 2021'!I41</f>
        <v>189800</v>
      </c>
      <c r="J46" s="19">
        <f>'[1]Data 2021'!J41</f>
        <v>32300</v>
      </c>
      <c r="K46" s="19">
        <f>'[1]Data 2021'!K41</f>
        <v>42600</v>
      </c>
      <c r="L46" s="19">
        <f>'[1]Data 2021'!L41</f>
        <v>35400</v>
      </c>
      <c r="M46" s="19">
        <f>'[1]Data 2021'!M41</f>
        <v>9300</v>
      </c>
      <c r="N46" s="19">
        <f>'[1]Data 2021'!N41</f>
        <v>64900</v>
      </c>
      <c r="O46" s="19">
        <f>'[1]Data 2021'!O41</f>
        <v>13300</v>
      </c>
      <c r="P46" s="20">
        <f>'[1]Data 2021'!Q41</f>
        <v>890600</v>
      </c>
    </row>
    <row r="47" spans="1:16" ht="9.75" customHeight="1" thickBot="1">
      <c r="A47" s="36" t="s">
        <v>17</v>
      </c>
      <c r="B47" s="19">
        <f>'[1]Data 2021'!B42</f>
        <v>1</v>
      </c>
      <c r="C47" s="19">
        <f>'[1]Data 2021'!C42</f>
        <v>3</v>
      </c>
      <c r="D47" s="19">
        <f>'[1]Data 2021'!D42</f>
        <v>1</v>
      </c>
      <c r="E47" s="19">
        <f>'[1]Data 2021'!E42</f>
        <v>8</v>
      </c>
      <c r="F47" s="19">
        <f>'[1]Data 2021'!F42</f>
        <v>11</v>
      </c>
      <c r="G47" s="19">
        <f>'[1]Data 2021'!G42</f>
        <v>0</v>
      </c>
      <c r="H47" s="19">
        <f>'[1]Data 2021'!H42</f>
        <v>9</v>
      </c>
      <c r="I47" s="19">
        <f>'[1]Data 2021'!I42</f>
        <v>12</v>
      </c>
      <c r="J47" s="19">
        <f>'[1]Data 2021'!J42</f>
        <v>16</v>
      </c>
      <c r="K47" s="19">
        <f>'[1]Data 2021'!K42</f>
        <v>6</v>
      </c>
      <c r="L47" s="19">
        <f>'[1]Data 2021'!L42</f>
        <v>2</v>
      </c>
      <c r="M47" s="19">
        <f>'[1]Data 2021'!M42</f>
        <v>0</v>
      </c>
      <c r="N47" s="19">
        <f>'[1]Data 2021'!N42</f>
        <v>2</v>
      </c>
      <c r="O47" s="19">
        <f>'[1]Data 2021'!O42</f>
        <v>0</v>
      </c>
      <c r="P47" s="20">
        <f>'[1]Data 2021'!Q42</f>
        <v>71</v>
      </c>
    </row>
    <row r="48" spans="1:16" ht="9.75" customHeight="1" thickTop="1">
      <c r="A48" s="37" t="s">
        <v>34</v>
      </c>
      <c r="B48" s="19">
        <f>'[1]Data 2021'!B43</f>
        <v>52</v>
      </c>
      <c r="C48" s="19">
        <f>'[1]Data 2021'!C43</f>
        <v>129</v>
      </c>
      <c r="D48" s="19">
        <f>'[1]Data 2021'!D43</f>
        <v>128</v>
      </c>
      <c r="E48" s="19">
        <f>'[1]Data 2021'!E43</f>
        <v>53</v>
      </c>
      <c r="F48" s="19">
        <f>'[1]Data 2021'!F43</f>
        <v>83</v>
      </c>
      <c r="G48" s="19">
        <f>'[1]Data 2021'!G43</f>
        <v>97</v>
      </c>
      <c r="H48" s="19">
        <f>'[1]Data 2021'!H43</f>
        <v>350</v>
      </c>
      <c r="I48" s="19">
        <f>'[1]Data 2021'!I43</f>
        <v>286</v>
      </c>
      <c r="J48" s="19">
        <f>'[1]Data 2021'!J43</f>
        <v>68</v>
      </c>
      <c r="K48" s="19">
        <f>'[1]Data 2021'!K43</f>
        <v>149</v>
      </c>
      <c r="L48" s="19">
        <f>'[1]Data 2021'!L43</f>
        <v>61</v>
      </c>
      <c r="M48" s="19">
        <f>'[1]Data 2021'!M43</f>
        <v>94</v>
      </c>
      <c r="N48" s="19">
        <f>'[1]Data 2021'!N43</f>
        <v>61</v>
      </c>
      <c r="O48" s="19">
        <f>'[1]Data 2021'!O43</f>
        <v>47</v>
      </c>
      <c r="P48" s="20">
        <f>'[1]Data 2021'!Q43</f>
        <v>1658</v>
      </c>
    </row>
    <row r="49" spans="1:16" ht="9.75" customHeight="1">
      <c r="A49" s="35" t="s">
        <v>21</v>
      </c>
      <c r="B49" s="19">
        <f>'[1]Data 2021'!B44</f>
        <v>25900</v>
      </c>
      <c r="C49" s="19">
        <f>'[1]Data 2021'!C44</f>
        <v>31700</v>
      </c>
      <c r="D49" s="19">
        <f>'[1]Data 2021'!D44</f>
        <v>25900</v>
      </c>
      <c r="E49" s="19">
        <f>'[1]Data 2021'!E44</f>
        <v>12000</v>
      </c>
      <c r="F49" s="19">
        <f>'[1]Data 2021'!F44</f>
        <v>29600</v>
      </c>
      <c r="G49" s="19">
        <f>'[1]Data 2021'!G44</f>
        <v>28500</v>
      </c>
      <c r="H49" s="19">
        <f>'[1]Data 2021'!H44</f>
        <v>76800</v>
      </c>
      <c r="I49" s="19">
        <f>'[1]Data 2021'!I44</f>
        <v>63900</v>
      </c>
      <c r="J49" s="19">
        <f>'[1]Data 2021'!J44</f>
        <v>30200</v>
      </c>
      <c r="K49" s="19">
        <f>'[1]Data 2021'!K44</f>
        <v>51100</v>
      </c>
      <c r="L49" s="19">
        <f>'[1]Data 2021'!L44</f>
        <v>13100</v>
      </c>
      <c r="M49" s="19">
        <f>'[1]Data 2021'!M44</f>
        <v>17200</v>
      </c>
      <c r="N49" s="19">
        <f>'[1]Data 2021'!N44</f>
        <v>41600</v>
      </c>
      <c r="O49" s="19">
        <f>'[1]Data 2021'!O44</f>
        <v>13900</v>
      </c>
      <c r="P49" s="20">
        <f>'[1]Data 2021'!Q44</f>
        <v>461400</v>
      </c>
    </row>
    <row r="50" spans="1:16" ht="9.75" customHeight="1" thickBot="1">
      <c r="A50" s="36" t="s">
        <v>17</v>
      </c>
      <c r="B50" s="19">
        <f>'[1]Data 2021'!B45</f>
        <v>3</v>
      </c>
      <c r="C50" s="19">
        <f>'[1]Data 2021'!C45</f>
        <v>7</v>
      </c>
      <c r="D50" s="19">
        <f>'[1]Data 2021'!D45</f>
        <v>16</v>
      </c>
      <c r="E50" s="19">
        <f>'[1]Data 2021'!E45</f>
        <v>9</v>
      </c>
      <c r="F50" s="19">
        <f>'[1]Data 2021'!F45</f>
        <v>4</v>
      </c>
      <c r="G50" s="19">
        <f>'[1]Data 2021'!G45</f>
        <v>1</v>
      </c>
      <c r="H50" s="19">
        <f>'[1]Data 2021'!H45</f>
        <v>10</v>
      </c>
      <c r="I50" s="19">
        <f>'[1]Data 2021'!I45</f>
        <v>45</v>
      </c>
      <c r="J50" s="19">
        <f>'[1]Data 2021'!J45</f>
        <v>15</v>
      </c>
      <c r="K50" s="19">
        <f>'[1]Data 2021'!K45</f>
        <v>50</v>
      </c>
      <c r="L50" s="19">
        <f>'[1]Data 2021'!L45</f>
        <v>0</v>
      </c>
      <c r="M50" s="19">
        <f>'[1]Data 2021'!M45</f>
        <v>2</v>
      </c>
      <c r="N50" s="19">
        <f>'[1]Data 2021'!N45</f>
        <v>91</v>
      </c>
      <c r="O50" s="19">
        <f>'[1]Data 2021'!O45</f>
        <v>3</v>
      </c>
      <c r="P50" s="20">
        <f>'[1]Data 2021'!Q45</f>
        <v>256</v>
      </c>
    </row>
    <row r="51" spans="1:16" ht="9.75" customHeight="1" thickTop="1">
      <c r="A51" s="37" t="s">
        <v>35</v>
      </c>
      <c r="B51" s="19">
        <f>'[1]Data 2021'!B46</f>
        <v>284</v>
      </c>
      <c r="C51" s="19">
        <f>'[1]Data 2021'!C46</f>
        <v>1065</v>
      </c>
      <c r="D51" s="19">
        <f>'[1]Data 2021'!D46</f>
        <v>63</v>
      </c>
      <c r="E51" s="19">
        <f>'[1]Data 2021'!E46</f>
        <v>174</v>
      </c>
      <c r="F51" s="19">
        <f>'[1]Data 2021'!F46</f>
        <v>679</v>
      </c>
      <c r="G51" s="19">
        <f>'[1]Data 2021'!G46</f>
        <v>406</v>
      </c>
      <c r="H51" s="19">
        <f>'[1]Data 2021'!H46</f>
        <v>1180</v>
      </c>
      <c r="I51" s="19">
        <f>'[1]Data 2021'!I46</f>
        <v>86</v>
      </c>
      <c r="J51" s="19">
        <f>'[1]Data 2021'!J46</f>
        <v>103</v>
      </c>
      <c r="K51" s="19">
        <f>'[1]Data 2021'!K46</f>
        <v>350</v>
      </c>
      <c r="L51" s="19">
        <f>'[1]Data 2021'!L46</f>
        <v>1466</v>
      </c>
      <c r="M51" s="19">
        <f>'[1]Data 2021'!M46</f>
        <v>59</v>
      </c>
      <c r="N51" s="19">
        <f>'[1]Data 2021'!N46</f>
        <v>601</v>
      </c>
      <c r="O51" s="19">
        <f>'[1]Data 2021'!O46</f>
        <v>302</v>
      </c>
      <c r="P51" s="20">
        <f>'[1]Data 2021'!Q46</f>
        <v>6818</v>
      </c>
    </row>
    <row r="52" spans="1:16" ht="9.75" customHeight="1">
      <c r="A52" s="38" t="s">
        <v>16</v>
      </c>
      <c r="B52" s="19">
        <f>'[1]Data 2021'!B47</f>
        <v>103000</v>
      </c>
      <c r="C52" s="19">
        <f>'[1]Data 2021'!C47</f>
        <v>435200</v>
      </c>
      <c r="D52" s="19">
        <f>'[1]Data 2021'!D47</f>
        <v>52100</v>
      </c>
      <c r="E52" s="19">
        <f>'[1]Data 2021'!E47</f>
        <v>104200</v>
      </c>
      <c r="F52" s="19">
        <f>'[1]Data 2021'!F47</f>
        <v>256300</v>
      </c>
      <c r="G52" s="19">
        <f>'[1]Data 2021'!G47</f>
        <v>158700</v>
      </c>
      <c r="H52" s="19">
        <f>'[1]Data 2021'!H47</f>
        <v>516800</v>
      </c>
      <c r="I52" s="19">
        <f>'[1]Data 2021'!I47</f>
        <v>23100</v>
      </c>
      <c r="J52" s="19">
        <f>'[1]Data 2021'!J47</f>
        <v>65000</v>
      </c>
      <c r="K52" s="19">
        <f>'[1]Data 2021'!K47</f>
        <v>108400</v>
      </c>
      <c r="L52" s="19">
        <f>'[1]Data 2021'!L47</f>
        <v>459700</v>
      </c>
      <c r="M52" s="19">
        <f>'[1]Data 2021'!M47</f>
        <v>18500</v>
      </c>
      <c r="N52" s="19">
        <f>'[1]Data 2021'!N47</f>
        <v>383900</v>
      </c>
      <c r="O52" s="19">
        <f>'[1]Data 2021'!O47</f>
        <v>46600</v>
      </c>
      <c r="P52" s="20">
        <f>'[1]Data 2021'!Q47</f>
        <v>2731500</v>
      </c>
    </row>
    <row r="53" spans="1:16" ht="9.75" customHeight="1" thickBot="1">
      <c r="A53" s="39" t="s">
        <v>17</v>
      </c>
      <c r="B53" s="30">
        <f>'[1]Data 2021'!B48</f>
        <v>463</v>
      </c>
      <c r="C53" s="30">
        <f>'[1]Data 2021'!C48</f>
        <v>22</v>
      </c>
      <c r="D53" s="30">
        <f>'[1]Data 2021'!D48</f>
        <v>79</v>
      </c>
      <c r="E53" s="30">
        <f>'[1]Data 2021'!E48</f>
        <v>182</v>
      </c>
      <c r="F53" s="30">
        <f>'[1]Data 2021'!F48</f>
        <v>452</v>
      </c>
      <c r="G53" s="30">
        <f>'[1]Data 2021'!G48</f>
        <v>16</v>
      </c>
      <c r="H53" s="30">
        <f>'[1]Data 2021'!H48</f>
        <v>41</v>
      </c>
      <c r="I53" s="30">
        <f>'[1]Data 2021'!I48</f>
        <v>228</v>
      </c>
      <c r="J53" s="30">
        <f>'[1]Data 2021'!J48</f>
        <v>118</v>
      </c>
      <c r="K53" s="30">
        <f>'[1]Data 2021'!K48</f>
        <v>196</v>
      </c>
      <c r="L53" s="30">
        <f>'[1]Data 2021'!L48</f>
        <v>11</v>
      </c>
      <c r="M53" s="30">
        <f>'[1]Data 2021'!M48</f>
        <v>308</v>
      </c>
      <c r="N53" s="30">
        <f>'[1]Data 2021'!N48</f>
        <v>382</v>
      </c>
      <c r="O53" s="30">
        <f>'[1]Data 2021'!O48</f>
        <v>4</v>
      </c>
      <c r="P53" s="31">
        <f>'[1]Data 2021'!Q48</f>
        <v>2502</v>
      </c>
    </row>
    <row r="54" ht="15.75" thickBot="1"/>
    <row r="55" spans="1:16" ht="15.75" thickBot="1">
      <c r="A55" s="86" t="s">
        <v>114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1:16" ht="36.75" thickBot="1">
      <c r="A56" s="14" t="s">
        <v>0</v>
      </c>
      <c r="B56" s="15" t="s">
        <v>1</v>
      </c>
      <c r="C56" s="15" t="s">
        <v>2</v>
      </c>
      <c r="D56" s="15" t="s">
        <v>3</v>
      </c>
      <c r="E56" s="15" t="s">
        <v>4</v>
      </c>
      <c r="F56" s="15" t="s">
        <v>5</v>
      </c>
      <c r="G56" s="15" t="s">
        <v>6</v>
      </c>
      <c r="H56" s="15" t="s">
        <v>7</v>
      </c>
      <c r="I56" s="15" t="s">
        <v>8</v>
      </c>
      <c r="J56" s="15" t="s">
        <v>9</v>
      </c>
      <c r="K56" s="15" t="s">
        <v>10</v>
      </c>
      <c r="L56" s="15" t="s">
        <v>11</v>
      </c>
      <c r="M56" s="15" t="s">
        <v>12</v>
      </c>
      <c r="N56" s="15" t="s">
        <v>13</v>
      </c>
      <c r="O56" s="16" t="s">
        <v>14</v>
      </c>
      <c r="P56" s="17" t="s">
        <v>111</v>
      </c>
    </row>
    <row r="57" spans="1:16" ht="9.75" customHeight="1">
      <c r="A57" s="40" t="s">
        <v>36</v>
      </c>
      <c r="B57" s="19">
        <f>'[1]Data 2021'!B61</f>
        <v>334</v>
      </c>
      <c r="C57" s="19">
        <f>'[1]Data 2021'!C61</f>
        <v>734</v>
      </c>
      <c r="D57" s="19">
        <f>'[1]Data 2021'!D61</f>
        <v>443</v>
      </c>
      <c r="E57" s="19">
        <f>'[1]Data 2021'!E61</f>
        <v>251</v>
      </c>
      <c r="F57" s="19">
        <f>'[1]Data 2021'!F61</f>
        <v>206</v>
      </c>
      <c r="G57" s="19">
        <f>'[1]Data 2021'!G61</f>
        <v>241</v>
      </c>
      <c r="H57" s="19">
        <f>'[1]Data 2021'!H61</f>
        <v>737</v>
      </c>
      <c r="I57" s="19">
        <f>'[1]Data 2021'!I61</f>
        <v>444</v>
      </c>
      <c r="J57" s="19">
        <f>'[1]Data 2021'!J61</f>
        <v>448</v>
      </c>
      <c r="K57" s="19">
        <f>'[1]Data 2021'!K61</f>
        <v>483</v>
      </c>
      <c r="L57" s="19">
        <f>'[1]Data 2021'!L61</f>
        <v>186</v>
      </c>
      <c r="M57" s="19">
        <f>'[1]Data 2021'!M61</f>
        <v>215</v>
      </c>
      <c r="N57" s="19">
        <f>'[1]Data 2021'!N61</f>
        <v>220</v>
      </c>
      <c r="O57" s="19">
        <f>'[1]Data 2021'!O61</f>
        <v>116</v>
      </c>
      <c r="P57" s="20">
        <f>'[1]Data 2021'!Q61</f>
        <v>5058</v>
      </c>
    </row>
    <row r="58" spans="1:16" ht="9.75" customHeight="1">
      <c r="A58" s="41" t="s">
        <v>37</v>
      </c>
      <c r="B58" s="19">
        <f>'[1]Data 2021'!B62</f>
        <v>4</v>
      </c>
      <c r="C58" s="19">
        <f>'[1]Data 2021'!C62</f>
        <v>40</v>
      </c>
      <c r="D58" s="19">
        <f>'[1]Data 2021'!D62</f>
        <v>23</v>
      </c>
      <c r="E58" s="19">
        <f>'[1]Data 2021'!E62</f>
        <v>17</v>
      </c>
      <c r="F58" s="19">
        <f>'[1]Data 2021'!F62</f>
        <v>13</v>
      </c>
      <c r="G58" s="19">
        <f>'[1]Data 2021'!G62</f>
        <v>2</v>
      </c>
      <c r="H58" s="19">
        <f>'[1]Data 2021'!H62</f>
        <v>51</v>
      </c>
      <c r="I58" s="19">
        <f>'[1]Data 2021'!I62</f>
        <v>41</v>
      </c>
      <c r="J58" s="19">
        <f>'[1]Data 2021'!J62</f>
        <v>44</v>
      </c>
      <c r="K58" s="19">
        <f>'[1]Data 2021'!K62</f>
        <v>74</v>
      </c>
      <c r="L58" s="19">
        <f>'[1]Data 2021'!L62</f>
        <v>7</v>
      </c>
      <c r="M58" s="19">
        <f>'[1]Data 2021'!M62</f>
        <v>7</v>
      </c>
      <c r="N58" s="19">
        <f>'[1]Data 2021'!N62</f>
        <v>72</v>
      </c>
      <c r="O58" s="19">
        <f>'[1]Data 2021'!O62</f>
        <v>0</v>
      </c>
      <c r="P58" s="20">
        <f>'[1]Data 2021'!Q62</f>
        <v>395</v>
      </c>
    </row>
    <row r="59" spans="1:16" ht="9.75" customHeight="1">
      <c r="A59" s="42" t="s">
        <v>38</v>
      </c>
      <c r="B59" s="19">
        <f>'[1]Data 2021'!B65</f>
        <v>11</v>
      </c>
      <c r="C59" s="19">
        <f>'[1]Data 2021'!C65</f>
        <v>69</v>
      </c>
      <c r="D59" s="19">
        <f>'[1]Data 2021'!D65</f>
        <v>12</v>
      </c>
      <c r="E59" s="19">
        <f>'[1]Data 2021'!E65</f>
        <v>17</v>
      </c>
      <c r="F59" s="19">
        <f>'[1]Data 2021'!F65</f>
        <v>7</v>
      </c>
      <c r="G59" s="19">
        <f>'[1]Data 2021'!G65</f>
        <v>17</v>
      </c>
      <c r="H59" s="19">
        <f>'[1]Data 2021'!H65</f>
        <v>30</v>
      </c>
      <c r="I59" s="19">
        <f>'[1]Data 2021'!I65</f>
        <v>24</v>
      </c>
      <c r="J59" s="19">
        <f>'[1]Data 2021'!J65</f>
        <v>21</v>
      </c>
      <c r="K59" s="19">
        <f>'[1]Data 2021'!K65</f>
        <v>13</v>
      </c>
      <c r="L59" s="19">
        <f>'[1]Data 2021'!L65</f>
        <v>16</v>
      </c>
      <c r="M59" s="19">
        <f>'[1]Data 2021'!M65</f>
        <v>6</v>
      </c>
      <c r="N59" s="19">
        <f>'[1]Data 2021'!N65</f>
        <v>5</v>
      </c>
      <c r="O59" s="19">
        <f>'[1]Data 2021'!O65</f>
        <v>4</v>
      </c>
      <c r="P59" s="20">
        <f>'[1]Data 2021'!Q65</f>
        <v>252</v>
      </c>
    </row>
    <row r="60" spans="1:16" ht="9.75" customHeight="1">
      <c r="A60" s="43" t="s">
        <v>39</v>
      </c>
      <c r="B60" s="19">
        <f>'[1]Data 2021'!B66</f>
        <v>15</v>
      </c>
      <c r="C60" s="19">
        <f>'[1]Data 2021'!C66</f>
        <v>34</v>
      </c>
      <c r="D60" s="19">
        <f>'[1]Data 2021'!D66</f>
        <v>7</v>
      </c>
      <c r="E60" s="19">
        <f>'[1]Data 2021'!E66</f>
        <v>11</v>
      </c>
      <c r="F60" s="19">
        <f>'[1]Data 2021'!F66</f>
        <v>8</v>
      </c>
      <c r="G60" s="19">
        <f>'[1]Data 2021'!G66</f>
        <v>13</v>
      </c>
      <c r="H60" s="19">
        <f>'[1]Data 2021'!H66</f>
        <v>16</v>
      </c>
      <c r="I60" s="19">
        <f>'[1]Data 2021'!I66</f>
        <v>5</v>
      </c>
      <c r="J60" s="19">
        <f>'[1]Data 2021'!J66</f>
        <v>5</v>
      </c>
      <c r="K60" s="19">
        <f>'[1]Data 2021'!K66</f>
        <v>5</v>
      </c>
      <c r="L60" s="19">
        <f>'[1]Data 2021'!L66</f>
        <v>9</v>
      </c>
      <c r="M60" s="19">
        <f>'[1]Data 2021'!M66</f>
        <v>4</v>
      </c>
      <c r="N60" s="19">
        <f>'[1]Data 2021'!N66</f>
        <v>4</v>
      </c>
      <c r="O60" s="19">
        <f>'[1]Data 2021'!O66</f>
        <v>5</v>
      </c>
      <c r="P60" s="20">
        <f>'[1]Data 2021'!Q66</f>
        <v>141</v>
      </c>
    </row>
    <row r="61" spans="1:16" ht="9.75" customHeight="1" thickBot="1">
      <c r="A61" s="44" t="s">
        <v>40</v>
      </c>
      <c r="B61" s="19">
        <f>'[1]Data 2021'!B58</f>
        <v>89</v>
      </c>
      <c r="C61" s="19">
        <f>'[1]Data 2021'!C58</f>
        <v>408</v>
      </c>
      <c r="D61" s="19">
        <f>'[1]Data 2021'!D58</f>
        <v>225</v>
      </c>
      <c r="E61" s="19">
        <f>'[1]Data 2021'!E58</f>
        <v>117</v>
      </c>
      <c r="F61" s="19">
        <f>'[1]Data 2021'!F58</f>
        <v>131</v>
      </c>
      <c r="G61" s="19">
        <f>'[1]Data 2021'!G58</f>
        <v>154</v>
      </c>
      <c r="H61" s="19">
        <f>'[1]Data 2021'!H58</f>
        <v>339</v>
      </c>
      <c r="I61" s="19">
        <f>'[1]Data 2021'!I58</f>
        <v>285</v>
      </c>
      <c r="J61" s="19">
        <f>'[1]Data 2021'!J58</f>
        <v>199</v>
      </c>
      <c r="K61" s="19">
        <f>'[1]Data 2021'!K58</f>
        <v>291</v>
      </c>
      <c r="L61" s="19">
        <f>'[1]Data 2021'!L58</f>
        <v>132</v>
      </c>
      <c r="M61" s="19">
        <f>'[1]Data 2021'!M58</f>
        <v>116</v>
      </c>
      <c r="N61" s="19">
        <f>'[1]Data 2021'!N58</f>
        <v>123</v>
      </c>
      <c r="O61" s="19">
        <f>'[1]Data 2021'!O58</f>
        <v>72</v>
      </c>
      <c r="P61" s="20">
        <f>'[1]Data 2021'!Q58</f>
        <v>2681</v>
      </c>
    </row>
    <row r="62" spans="1:16" ht="9.75" customHeight="1" thickTop="1">
      <c r="A62" s="41" t="s">
        <v>41</v>
      </c>
      <c r="B62" s="19">
        <f>'[1]Data 2021'!B63</f>
        <v>82</v>
      </c>
      <c r="C62" s="19">
        <f>'[1]Data 2021'!C63</f>
        <v>202</v>
      </c>
      <c r="D62" s="19">
        <f>'[1]Data 2021'!D63</f>
        <v>192</v>
      </c>
      <c r="E62" s="19">
        <f>'[1]Data 2021'!E63</f>
        <v>221</v>
      </c>
      <c r="F62" s="19">
        <f>'[1]Data 2021'!F63</f>
        <v>109</v>
      </c>
      <c r="G62" s="19">
        <f>'[1]Data 2021'!G63</f>
        <v>95</v>
      </c>
      <c r="H62" s="19">
        <f>'[1]Data 2021'!H63</f>
        <v>478</v>
      </c>
      <c r="I62" s="19">
        <f>'[1]Data 2021'!I63</f>
        <v>133</v>
      </c>
      <c r="J62" s="19">
        <f>'[1]Data 2021'!J63</f>
        <v>254</v>
      </c>
      <c r="K62" s="19">
        <f>'[1]Data 2021'!K63</f>
        <v>96</v>
      </c>
      <c r="L62" s="19">
        <f>'[1]Data 2021'!L63</f>
        <v>110</v>
      </c>
      <c r="M62" s="19">
        <f>'[1]Data 2021'!M63</f>
        <v>70</v>
      </c>
      <c r="N62" s="19">
        <f>'[1]Data 2021'!N63</f>
        <v>251</v>
      </c>
      <c r="O62" s="19">
        <f>'[1]Data 2021'!O63</f>
        <v>143</v>
      </c>
      <c r="P62" s="20">
        <f>'[1]Data 2021'!Q63</f>
        <v>2436</v>
      </c>
    </row>
    <row r="63" spans="1:16" ht="9.75" customHeight="1">
      <c r="A63" s="45" t="s">
        <v>37</v>
      </c>
      <c r="B63" s="19">
        <f>'[1]Data 2021'!B64</f>
        <v>0</v>
      </c>
      <c r="C63" s="19">
        <f>'[1]Data 2021'!C64</f>
        <v>3</v>
      </c>
      <c r="D63" s="19">
        <f>'[1]Data 2021'!D64</f>
        <v>0</v>
      </c>
      <c r="E63" s="19">
        <f>'[1]Data 2021'!E64</f>
        <v>1</v>
      </c>
      <c r="F63" s="19">
        <f>'[1]Data 2021'!F64</f>
        <v>0</v>
      </c>
      <c r="G63" s="19">
        <f>'[1]Data 2021'!G64</f>
        <v>0</v>
      </c>
      <c r="H63" s="19">
        <f>'[1]Data 2021'!H64</f>
        <v>6</v>
      </c>
      <c r="I63" s="19">
        <f>'[1]Data 2021'!I64</f>
        <v>4</v>
      </c>
      <c r="J63" s="19">
        <f>'[1]Data 2021'!J64</f>
        <v>3</v>
      </c>
      <c r="K63" s="19">
        <f>'[1]Data 2021'!K64</f>
        <v>3</v>
      </c>
      <c r="L63" s="19">
        <f>'[1]Data 2021'!L64</f>
        <v>0</v>
      </c>
      <c r="M63" s="19">
        <f>'[1]Data 2021'!M64</f>
        <v>0</v>
      </c>
      <c r="N63" s="19">
        <f>'[1]Data 2021'!N64</f>
        <v>64</v>
      </c>
      <c r="O63" s="19">
        <f>'[1]Data 2021'!O64</f>
        <v>2</v>
      </c>
      <c r="P63" s="20">
        <f>'[1]Data 2021'!Q64</f>
        <v>86</v>
      </c>
    </row>
    <row r="64" spans="1:16" ht="9.75" customHeight="1">
      <c r="A64" s="45" t="s">
        <v>42</v>
      </c>
      <c r="B64" s="19">
        <f>'[1]Data 2021'!B67</f>
        <v>1</v>
      </c>
      <c r="C64" s="19">
        <f>'[1]Data 2021'!C67</f>
        <v>26</v>
      </c>
      <c r="D64" s="19">
        <f>'[1]Data 2021'!D67</f>
        <v>3</v>
      </c>
      <c r="E64" s="19">
        <f>'[1]Data 2021'!E67</f>
        <v>9</v>
      </c>
      <c r="F64" s="19">
        <f>'[1]Data 2021'!F67</f>
        <v>1</v>
      </c>
      <c r="G64" s="19">
        <f>'[1]Data 2021'!G67</f>
        <v>9</v>
      </c>
      <c r="H64" s="19">
        <f>'[1]Data 2021'!H67</f>
        <v>43</v>
      </c>
      <c r="I64" s="19">
        <f>'[1]Data 2021'!I67</f>
        <v>36</v>
      </c>
      <c r="J64" s="19">
        <f>'[1]Data 2021'!J67</f>
        <v>9</v>
      </c>
      <c r="K64" s="19">
        <f>'[1]Data 2021'!K67</f>
        <v>3</v>
      </c>
      <c r="L64" s="19">
        <f>'[1]Data 2021'!L67</f>
        <v>12</v>
      </c>
      <c r="M64" s="19">
        <f>'[1]Data 2021'!M67</f>
        <v>0</v>
      </c>
      <c r="N64" s="19">
        <f>'[1]Data 2021'!N67</f>
        <v>14</v>
      </c>
      <c r="O64" s="19">
        <f>'[1]Data 2021'!O67</f>
        <v>0</v>
      </c>
      <c r="P64" s="20">
        <f>'[1]Data 2021'!Q67</f>
        <v>166</v>
      </c>
    </row>
    <row r="65" spans="1:16" ht="9.75" customHeight="1">
      <c r="A65" s="42" t="s">
        <v>43</v>
      </c>
      <c r="B65" s="19">
        <f>'[1]Data 2021'!B68</f>
        <v>6</v>
      </c>
      <c r="C65" s="19">
        <f>'[1]Data 2021'!C68</f>
        <v>5</v>
      </c>
      <c r="D65" s="19">
        <f>'[1]Data 2021'!D68</f>
        <v>3</v>
      </c>
      <c r="E65" s="19">
        <f>'[1]Data 2021'!E68</f>
        <v>2</v>
      </c>
      <c r="F65" s="19">
        <f>'[1]Data 2021'!F68</f>
        <v>1</v>
      </c>
      <c r="G65" s="19">
        <f>'[1]Data 2021'!G68</f>
        <v>1</v>
      </c>
      <c r="H65" s="19">
        <f>'[1]Data 2021'!H68</f>
        <v>3</v>
      </c>
      <c r="I65" s="19">
        <f>'[1]Data 2021'!I68</f>
        <v>1</v>
      </c>
      <c r="J65" s="19">
        <f>'[1]Data 2021'!J68</f>
        <v>0</v>
      </c>
      <c r="K65" s="19">
        <f>'[1]Data 2021'!K68</f>
        <v>0</v>
      </c>
      <c r="L65" s="19">
        <f>'[1]Data 2021'!L68</f>
        <v>2</v>
      </c>
      <c r="M65" s="19">
        <f>'[1]Data 2021'!M68</f>
        <v>0</v>
      </c>
      <c r="N65" s="19">
        <f>'[1]Data 2021'!N68</f>
        <v>2</v>
      </c>
      <c r="O65" s="19">
        <f>'[1]Data 2021'!O68</f>
        <v>0</v>
      </c>
      <c r="P65" s="20">
        <f>'[1]Data 2021'!Q68</f>
        <v>26</v>
      </c>
    </row>
    <row r="66" spans="1:16" ht="9.75" customHeight="1" thickBot="1">
      <c r="A66" s="46" t="s">
        <v>44</v>
      </c>
      <c r="B66" s="30">
        <f>'[1]Data 2021'!B59</f>
        <v>34</v>
      </c>
      <c r="C66" s="30">
        <f>'[1]Data 2021'!C59</f>
        <v>57</v>
      </c>
      <c r="D66" s="30">
        <f>'[1]Data 2021'!D59</f>
        <v>87</v>
      </c>
      <c r="E66" s="30">
        <f>'[1]Data 2021'!E59</f>
        <v>34</v>
      </c>
      <c r="F66" s="30">
        <f>'[1]Data 2021'!F59</f>
        <v>37</v>
      </c>
      <c r="G66" s="30">
        <f>'[1]Data 2021'!G59</f>
        <v>41</v>
      </c>
      <c r="H66" s="30">
        <f>'[1]Data 2021'!H59</f>
        <v>116</v>
      </c>
      <c r="I66" s="30">
        <f>'[1]Data 2021'!I59</f>
        <v>51</v>
      </c>
      <c r="J66" s="30">
        <f>'[1]Data 2021'!J59</f>
        <v>25</v>
      </c>
      <c r="K66" s="30">
        <f>'[1]Data 2021'!K59</f>
        <v>15</v>
      </c>
      <c r="L66" s="30">
        <f>'[1]Data 2021'!L59</f>
        <v>38</v>
      </c>
      <c r="M66" s="30">
        <f>'[1]Data 2021'!M59</f>
        <v>27</v>
      </c>
      <c r="N66" s="30">
        <f>'[1]Data 2021'!N59</f>
        <v>78</v>
      </c>
      <c r="O66" s="30">
        <f>'[1]Data 2021'!O59</f>
        <v>80</v>
      </c>
      <c r="P66" s="31">
        <f>'[1]Data 2021'!Q59</f>
        <v>720</v>
      </c>
    </row>
    <row r="67" ht="15.75" thickBot="1"/>
    <row r="68" spans="1:16" ht="15.75" thickBot="1">
      <c r="A68" s="86" t="s">
        <v>115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1:16" ht="36.75" thickBot="1">
      <c r="A69" s="14" t="s">
        <v>0</v>
      </c>
      <c r="B69" s="15" t="s">
        <v>1</v>
      </c>
      <c r="C69" s="15" t="s">
        <v>2</v>
      </c>
      <c r="D69" s="15" t="s">
        <v>3</v>
      </c>
      <c r="E69" s="15" t="s">
        <v>4</v>
      </c>
      <c r="F69" s="15" t="s">
        <v>5</v>
      </c>
      <c r="G69" s="15" t="s">
        <v>6</v>
      </c>
      <c r="H69" s="15" t="s">
        <v>7</v>
      </c>
      <c r="I69" s="15" t="s">
        <v>8</v>
      </c>
      <c r="J69" s="15" t="s">
        <v>9</v>
      </c>
      <c r="K69" s="15" t="s">
        <v>10</v>
      </c>
      <c r="L69" s="15" t="s">
        <v>11</v>
      </c>
      <c r="M69" s="15" t="s">
        <v>12</v>
      </c>
      <c r="N69" s="15" t="s">
        <v>13</v>
      </c>
      <c r="O69" s="16" t="s">
        <v>14</v>
      </c>
      <c r="P69" s="17" t="s">
        <v>111</v>
      </c>
    </row>
    <row r="70" spans="1:16" ht="9.75" customHeight="1">
      <c r="A70" s="47" t="s">
        <v>45</v>
      </c>
      <c r="B70" s="19">
        <f>'[1]Data 2021'!B51</f>
        <v>147</v>
      </c>
      <c r="C70" s="19">
        <f>'[1]Data 2021'!C51</f>
        <v>305</v>
      </c>
      <c r="D70" s="19">
        <f>'[1]Data 2021'!D51</f>
        <v>246</v>
      </c>
      <c r="E70" s="19">
        <f>'[1]Data 2021'!E51</f>
        <v>168</v>
      </c>
      <c r="F70" s="19">
        <f>'[1]Data 2021'!F51</f>
        <v>192</v>
      </c>
      <c r="G70" s="19">
        <f>'[1]Data 2021'!G51</f>
        <v>90</v>
      </c>
      <c r="H70" s="19">
        <f>'[1]Data 2021'!H51</f>
        <v>302</v>
      </c>
      <c r="I70" s="19">
        <f>'[1]Data 2021'!I51</f>
        <v>177</v>
      </c>
      <c r="J70" s="19">
        <f>'[1]Data 2021'!J51</f>
        <v>271</v>
      </c>
      <c r="K70" s="19">
        <f>'[1]Data 2021'!K51</f>
        <v>210</v>
      </c>
      <c r="L70" s="19">
        <f>'[1]Data 2021'!L51</f>
        <v>91</v>
      </c>
      <c r="M70" s="19">
        <f>'[1]Data 2021'!M51</f>
        <v>88</v>
      </c>
      <c r="N70" s="19">
        <f>'[1]Data 2021'!N51</f>
        <v>176</v>
      </c>
      <c r="O70" s="19">
        <f>'[1]Data 2021'!O51</f>
        <v>134</v>
      </c>
      <c r="P70" s="20">
        <f>'[1]Data 2021'!Q51</f>
        <v>2597</v>
      </c>
    </row>
    <row r="71" spans="1:16" ht="9.75" customHeight="1">
      <c r="A71" s="48" t="s">
        <v>46</v>
      </c>
      <c r="B71" s="19">
        <f>'[1]Data 2021'!B52</f>
        <v>55</v>
      </c>
      <c r="C71" s="19">
        <f>'[1]Data 2021'!C52</f>
        <v>158</v>
      </c>
      <c r="D71" s="19">
        <f>'[1]Data 2021'!D52</f>
        <v>135</v>
      </c>
      <c r="E71" s="19">
        <f>'[1]Data 2021'!E52</f>
        <v>54</v>
      </c>
      <c r="F71" s="19">
        <f>'[1]Data 2021'!F52</f>
        <v>91</v>
      </c>
      <c r="G71" s="19">
        <f>'[1]Data 2021'!G52</f>
        <v>39</v>
      </c>
      <c r="H71" s="19">
        <f>'[1]Data 2021'!H52</f>
        <v>158</v>
      </c>
      <c r="I71" s="19">
        <f>'[1]Data 2021'!I52</f>
        <v>104</v>
      </c>
      <c r="J71" s="19">
        <f>'[1]Data 2021'!J52</f>
        <v>135</v>
      </c>
      <c r="K71" s="19">
        <f>'[1]Data 2021'!K52</f>
        <v>154</v>
      </c>
      <c r="L71" s="19">
        <f>'[1]Data 2021'!L52</f>
        <v>52</v>
      </c>
      <c r="M71" s="19">
        <f>'[1]Data 2021'!M52</f>
        <v>58</v>
      </c>
      <c r="N71" s="19">
        <f>'[1]Data 2021'!N52</f>
        <v>81</v>
      </c>
      <c r="O71" s="19">
        <f>'[1]Data 2021'!O52</f>
        <v>54</v>
      </c>
      <c r="P71" s="20">
        <f>'[1]Data 2021'!Q52</f>
        <v>1328</v>
      </c>
    </row>
    <row r="72" spans="1:16" ht="9.75" customHeight="1">
      <c r="A72" s="48" t="s">
        <v>47</v>
      </c>
      <c r="B72" s="19">
        <f>'[1]Data 2021'!B53</f>
        <v>91</v>
      </c>
      <c r="C72" s="19">
        <f>'[1]Data 2021'!C53</f>
        <v>194</v>
      </c>
      <c r="D72" s="19">
        <f>'[1]Data 2021'!D53</f>
        <v>100</v>
      </c>
      <c r="E72" s="19">
        <f>'[1]Data 2021'!E53</f>
        <v>55</v>
      </c>
      <c r="F72" s="19">
        <f>'[1]Data 2021'!F53</f>
        <v>99</v>
      </c>
      <c r="G72" s="19">
        <f>'[1]Data 2021'!G53</f>
        <v>57</v>
      </c>
      <c r="H72" s="19">
        <f>'[1]Data 2021'!H53</f>
        <v>129</v>
      </c>
      <c r="I72" s="19">
        <f>'[1]Data 2021'!I53</f>
        <v>101</v>
      </c>
      <c r="J72" s="19">
        <f>'[1]Data 2021'!J53</f>
        <v>57</v>
      </c>
      <c r="K72" s="19">
        <f>'[1]Data 2021'!K53</f>
        <v>37</v>
      </c>
      <c r="L72" s="19">
        <f>'[1]Data 2021'!L53</f>
        <v>37</v>
      </c>
      <c r="M72" s="19">
        <f>'[1]Data 2021'!M53</f>
        <v>37</v>
      </c>
      <c r="N72" s="19">
        <f>'[1]Data 2021'!N53</f>
        <v>89</v>
      </c>
      <c r="O72" s="19">
        <f>'[1]Data 2021'!O53</f>
        <v>54</v>
      </c>
      <c r="P72" s="20">
        <f>'[1]Data 2021'!Q53</f>
        <v>1137</v>
      </c>
    </row>
    <row r="73" spans="1:16" ht="9.75" customHeight="1">
      <c r="A73" s="48" t="s">
        <v>48</v>
      </c>
      <c r="B73" s="19">
        <f>'[1]Data 2021'!B54</f>
        <v>7</v>
      </c>
      <c r="C73" s="19">
        <f>'[1]Data 2021'!C54</f>
        <v>24</v>
      </c>
      <c r="D73" s="19">
        <f>'[1]Data 2021'!D54</f>
        <v>46</v>
      </c>
      <c r="E73" s="19">
        <f>'[1]Data 2021'!E54</f>
        <v>85</v>
      </c>
      <c r="F73" s="19">
        <f>'[1]Data 2021'!F54</f>
        <v>27</v>
      </c>
      <c r="G73" s="19">
        <f>'[1]Data 2021'!G54</f>
        <v>2</v>
      </c>
      <c r="H73" s="19">
        <f>'[1]Data 2021'!H54</f>
        <v>45</v>
      </c>
      <c r="I73" s="19">
        <f>'[1]Data 2021'!I54</f>
        <v>6</v>
      </c>
      <c r="J73" s="19">
        <f>'[1]Data 2021'!J54</f>
        <v>78</v>
      </c>
      <c r="K73" s="19">
        <f>'[1]Data 2021'!K54</f>
        <v>20</v>
      </c>
      <c r="L73" s="19">
        <f>'[1]Data 2021'!L54</f>
        <v>5</v>
      </c>
      <c r="M73" s="19">
        <f>'[1]Data 2021'!M54</f>
        <v>5</v>
      </c>
      <c r="N73" s="19">
        <f>'[1]Data 2021'!N54</f>
        <v>15</v>
      </c>
      <c r="O73" s="19">
        <f>'[1]Data 2021'!O54</f>
        <v>34</v>
      </c>
      <c r="P73" s="20">
        <f>'[1]Data 2021'!Q54</f>
        <v>399</v>
      </c>
    </row>
    <row r="74" spans="1:16" ht="9.75" customHeight="1">
      <c r="A74" s="48" t="s">
        <v>49</v>
      </c>
      <c r="B74" s="19">
        <f>'[1]Data 2021'!B55</f>
        <v>20</v>
      </c>
      <c r="C74" s="19">
        <f>'[1]Data 2021'!C55</f>
        <v>76</v>
      </c>
      <c r="D74" s="19">
        <f>'[1]Data 2021'!D55</f>
        <v>18</v>
      </c>
      <c r="E74" s="19">
        <f>'[1]Data 2021'!E55</f>
        <v>27</v>
      </c>
      <c r="F74" s="19">
        <f>'[1]Data 2021'!F55</f>
        <v>13</v>
      </c>
      <c r="G74" s="19">
        <f>'[1]Data 2021'!G55</f>
        <v>11</v>
      </c>
      <c r="H74" s="19">
        <f>'[1]Data 2021'!H55</f>
        <v>49</v>
      </c>
      <c r="I74" s="19">
        <f>'[1]Data 2021'!I55</f>
        <v>19</v>
      </c>
      <c r="J74" s="19">
        <f>'[1]Data 2021'!J55</f>
        <v>8</v>
      </c>
      <c r="K74" s="19">
        <f>'[1]Data 2021'!K55</f>
        <v>15</v>
      </c>
      <c r="L74" s="19">
        <f>'[1]Data 2021'!L55</f>
        <v>21</v>
      </c>
      <c r="M74" s="19">
        <f>'[1]Data 2021'!M55</f>
        <v>10</v>
      </c>
      <c r="N74" s="19">
        <f>'[1]Data 2021'!N55</f>
        <v>47</v>
      </c>
      <c r="O74" s="19">
        <f>'[1]Data 2021'!O55</f>
        <v>15</v>
      </c>
      <c r="P74" s="20">
        <f>'[1]Data 2021'!Q55</f>
        <v>349</v>
      </c>
    </row>
    <row r="75" spans="1:16" ht="9.75" customHeight="1" thickBot="1">
      <c r="A75" s="49" t="s">
        <v>50</v>
      </c>
      <c r="B75" s="30">
        <f>'[1]Data 2021'!B56</f>
        <v>19</v>
      </c>
      <c r="C75" s="30">
        <f>'[1]Data 2021'!C56</f>
        <v>29</v>
      </c>
      <c r="D75" s="30">
        <f>'[1]Data 2021'!D56</f>
        <v>5</v>
      </c>
      <c r="E75" s="30">
        <f>'[1]Data 2021'!E56</f>
        <v>7</v>
      </c>
      <c r="F75" s="30">
        <f>'[1]Data 2021'!F56</f>
        <v>3</v>
      </c>
      <c r="G75" s="30">
        <f>'[1]Data 2021'!G56</f>
        <v>2</v>
      </c>
      <c r="H75" s="30">
        <f>'[1]Data 2021'!H56</f>
        <v>26</v>
      </c>
      <c r="I75" s="30">
        <f>'[1]Data 2021'!I56</f>
        <v>7</v>
      </c>
      <c r="J75" s="30">
        <f>'[1]Data 2021'!J56</f>
        <v>5</v>
      </c>
      <c r="K75" s="30">
        <f>'[1]Data 2021'!K56</f>
        <v>3</v>
      </c>
      <c r="L75" s="30">
        <f>'[1]Data 2021'!L56</f>
        <v>3</v>
      </c>
      <c r="M75" s="30">
        <f>'[1]Data 2021'!M56</f>
        <v>3</v>
      </c>
      <c r="N75" s="30">
        <f>'[1]Data 2021'!N56</f>
        <v>5</v>
      </c>
      <c r="O75" s="30">
        <f>'[1]Data 2021'!O56</f>
        <v>1</v>
      </c>
      <c r="P75" s="31">
        <f>'[1]Data 2021'!Q56</f>
        <v>118</v>
      </c>
    </row>
    <row r="76" ht="15.75" thickBot="1"/>
    <row r="77" spans="1:16" s="50" customFormat="1" ht="13.5" thickBot="1">
      <c r="A77" s="84" t="s">
        <v>116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</row>
    <row r="78" spans="1:16" ht="36.75" thickBot="1">
      <c r="A78" s="14" t="s">
        <v>0</v>
      </c>
      <c r="B78" s="15" t="s">
        <v>1</v>
      </c>
      <c r="C78" s="15" t="s">
        <v>2</v>
      </c>
      <c r="D78" s="15" t="s">
        <v>3</v>
      </c>
      <c r="E78" s="15" t="s">
        <v>4</v>
      </c>
      <c r="F78" s="15" t="s">
        <v>5</v>
      </c>
      <c r="G78" s="15" t="s">
        <v>6</v>
      </c>
      <c r="H78" s="15" t="s">
        <v>7</v>
      </c>
      <c r="I78" s="15" t="s">
        <v>8</v>
      </c>
      <c r="J78" s="15" t="s">
        <v>9</v>
      </c>
      <c r="K78" s="15" t="s">
        <v>10</v>
      </c>
      <c r="L78" s="15" t="s">
        <v>11</v>
      </c>
      <c r="M78" s="15" t="s">
        <v>12</v>
      </c>
      <c r="N78" s="15" t="s">
        <v>13</v>
      </c>
      <c r="O78" s="16" t="s">
        <v>14</v>
      </c>
      <c r="P78" s="17" t="s">
        <v>111</v>
      </c>
    </row>
    <row r="79" spans="1:16" ht="9.75" customHeight="1" thickBot="1">
      <c r="A79" s="51" t="s">
        <v>51</v>
      </c>
      <c r="B79" s="30">
        <f>'[1]Data 2021'!B71</f>
        <v>1938</v>
      </c>
      <c r="C79" s="30">
        <f>'[1]Data 2021'!C71</f>
        <v>4422</v>
      </c>
      <c r="D79" s="30">
        <f>'[1]Data 2021'!D71</f>
        <v>3783</v>
      </c>
      <c r="E79" s="30">
        <f>'[1]Data 2021'!E71</f>
        <v>5037</v>
      </c>
      <c r="F79" s="30">
        <f>'[1]Data 2021'!F71</f>
        <v>610</v>
      </c>
      <c r="G79" s="30">
        <f>'[1]Data 2021'!G71</f>
        <v>903</v>
      </c>
      <c r="H79" s="30">
        <f>'[1]Data 2021'!H71</f>
        <v>4342</v>
      </c>
      <c r="I79" s="30">
        <f>'[1]Data 2021'!I71</f>
        <v>2434</v>
      </c>
      <c r="J79" s="30">
        <f>'[1]Data 2021'!J71</f>
        <v>2051</v>
      </c>
      <c r="K79" s="30">
        <f>'[1]Data 2021'!K71</f>
        <v>1046</v>
      </c>
      <c r="L79" s="30">
        <f>'[1]Data 2021'!L71</f>
        <v>2409</v>
      </c>
      <c r="M79" s="30">
        <f>'[1]Data 2021'!M71</f>
        <v>1512</v>
      </c>
      <c r="N79" s="30">
        <f>'[1]Data 2021'!N71</f>
        <v>1478</v>
      </c>
      <c r="O79" s="30">
        <f>'[1]Data 2021'!O71</f>
        <v>487</v>
      </c>
      <c r="P79" s="31">
        <f>'[1]Data 2021'!Q71</f>
        <v>32452</v>
      </c>
    </row>
    <row r="80" ht="15.75" thickBot="1"/>
    <row r="81" spans="1:16" s="50" customFormat="1" ht="13.5" thickBot="1">
      <c r="A81" s="84" t="s">
        <v>117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</row>
    <row r="82" spans="1:16" ht="36.75" thickBot="1">
      <c r="A82" s="14" t="s">
        <v>0</v>
      </c>
      <c r="B82" s="15" t="s">
        <v>1</v>
      </c>
      <c r="C82" s="15" t="s">
        <v>2</v>
      </c>
      <c r="D82" s="15" t="s">
        <v>3</v>
      </c>
      <c r="E82" s="15" t="s">
        <v>4</v>
      </c>
      <c r="F82" s="15" t="s">
        <v>5</v>
      </c>
      <c r="G82" s="15" t="s">
        <v>6</v>
      </c>
      <c r="H82" s="15" t="s">
        <v>7</v>
      </c>
      <c r="I82" s="15" t="s">
        <v>8</v>
      </c>
      <c r="J82" s="15" t="s">
        <v>9</v>
      </c>
      <c r="K82" s="15" t="s">
        <v>10</v>
      </c>
      <c r="L82" s="15" t="s">
        <v>11</v>
      </c>
      <c r="M82" s="15" t="s">
        <v>12</v>
      </c>
      <c r="N82" s="15" t="s">
        <v>13</v>
      </c>
      <c r="O82" s="16" t="s">
        <v>14</v>
      </c>
      <c r="P82" s="17" t="s">
        <v>111</v>
      </c>
    </row>
    <row r="83" spans="1:16" ht="9.75" customHeight="1">
      <c r="A83" s="52" t="s">
        <v>52</v>
      </c>
      <c r="B83" s="19">
        <f>'[1]Data 2021'!B72</f>
        <v>48</v>
      </c>
      <c r="C83" s="19">
        <f>'[1]Data 2021'!C72</f>
        <v>52</v>
      </c>
      <c r="D83" s="19">
        <f>'[1]Data 2021'!D72</f>
        <v>16</v>
      </c>
      <c r="E83" s="19">
        <f>'[1]Data 2021'!E72</f>
        <v>14</v>
      </c>
      <c r="F83" s="19">
        <f>'[1]Data 2021'!F72</f>
        <v>16</v>
      </c>
      <c r="G83" s="19">
        <f>'[1]Data 2021'!G72</f>
        <v>106</v>
      </c>
      <c r="H83" s="19">
        <f>'[1]Data 2021'!H72</f>
        <v>139</v>
      </c>
      <c r="I83" s="19">
        <f>'[1]Data 2021'!I72</f>
        <v>39</v>
      </c>
      <c r="J83" s="19">
        <f>'[1]Data 2021'!J72</f>
        <v>26</v>
      </c>
      <c r="K83" s="19">
        <f>'[1]Data 2021'!K72</f>
        <v>23</v>
      </c>
      <c r="L83" s="19">
        <f>'[1]Data 2021'!L72</f>
        <v>41</v>
      </c>
      <c r="M83" s="19">
        <f>'[1]Data 2021'!M72</f>
        <v>12</v>
      </c>
      <c r="N83" s="19">
        <f>'[1]Data 2021'!N72</f>
        <v>20</v>
      </c>
      <c r="O83" s="19">
        <f>'[1]Data 2021'!O72</f>
        <v>10</v>
      </c>
      <c r="P83" s="20">
        <f>'[1]Data 2021'!Q72</f>
        <v>562</v>
      </c>
    </row>
    <row r="84" spans="1:16" ht="9.75" customHeight="1" thickBot="1">
      <c r="A84" s="53" t="s">
        <v>53</v>
      </c>
      <c r="B84" s="30">
        <f>'[1]Data 2021'!B73</f>
        <v>404500</v>
      </c>
      <c r="C84" s="30">
        <f>'[1]Data 2021'!C73</f>
        <v>424000</v>
      </c>
      <c r="D84" s="30">
        <f>'[1]Data 2021'!D73</f>
        <v>238000</v>
      </c>
      <c r="E84" s="30">
        <f>'[1]Data 2021'!E73</f>
        <v>91000</v>
      </c>
      <c r="F84" s="30">
        <f>'[1]Data 2021'!F73</f>
        <v>160000</v>
      </c>
      <c r="G84" s="30">
        <f>'[1]Data 2021'!G73</f>
        <v>1169400</v>
      </c>
      <c r="H84" s="30">
        <f>'[1]Data 2021'!H73</f>
        <v>1503500</v>
      </c>
      <c r="I84" s="30">
        <f>'[1]Data 2021'!I73</f>
        <v>363500</v>
      </c>
      <c r="J84" s="30">
        <f>'[1]Data 2021'!J73</f>
        <v>196500</v>
      </c>
      <c r="K84" s="30">
        <f>'[1]Data 2021'!K73</f>
        <v>246000</v>
      </c>
      <c r="L84" s="30">
        <f>'[1]Data 2021'!L73</f>
        <v>331900</v>
      </c>
      <c r="M84" s="30">
        <f>'[1]Data 2021'!M73</f>
        <v>88500</v>
      </c>
      <c r="N84" s="30">
        <f>'[1]Data 2021'!N73</f>
        <v>296500</v>
      </c>
      <c r="O84" s="30">
        <f>'[1]Data 2021'!O73</f>
        <v>142000</v>
      </c>
      <c r="P84" s="31">
        <f>'[1]Data 2021'!Q73</f>
        <v>5655300</v>
      </c>
    </row>
    <row r="85" ht="15.75" thickBot="1"/>
    <row r="86" spans="1:11" ht="15.75" thickBot="1">
      <c r="A86" s="54">
        <v>2021</v>
      </c>
      <c r="B86" s="55"/>
      <c r="C86" s="55"/>
      <c r="D86" s="55"/>
      <c r="E86" s="55"/>
      <c r="F86" s="55"/>
      <c r="G86" s="55"/>
      <c r="H86" s="55"/>
      <c r="I86" s="55"/>
      <c r="J86" s="55"/>
      <c r="K86" s="56"/>
    </row>
    <row r="87" spans="1:11" ht="35.25" customHeight="1" thickBot="1">
      <c r="A87" s="80" t="s">
        <v>54</v>
      </c>
      <c r="B87" s="81"/>
      <c r="C87" s="1" t="s">
        <v>55</v>
      </c>
      <c r="D87" s="1" t="s">
        <v>56</v>
      </c>
      <c r="E87" s="1" t="s">
        <v>57</v>
      </c>
      <c r="F87" s="2" t="s">
        <v>58</v>
      </c>
      <c r="G87" s="2" t="s">
        <v>59</v>
      </c>
      <c r="H87" s="2" t="s">
        <v>60</v>
      </c>
      <c r="I87" s="2" t="s">
        <v>61</v>
      </c>
      <c r="J87" s="2" t="s">
        <v>62</v>
      </c>
      <c r="K87" s="3" t="s">
        <v>63</v>
      </c>
    </row>
    <row r="88" spans="1:11" ht="9.75" customHeight="1">
      <c r="A88" s="82" t="s">
        <v>64</v>
      </c>
      <c r="B88" s="83"/>
      <c r="C88" s="57">
        <f>'[1]Data 2021'!B77</f>
        <v>438</v>
      </c>
      <c r="D88" s="57">
        <f>'[1]Data 2021'!C77</f>
        <v>390</v>
      </c>
      <c r="E88" s="57">
        <f>'[1]Data 2021'!D77</f>
        <v>367</v>
      </c>
      <c r="F88" s="58">
        <f>'[1]Data 2021'!E77</f>
        <v>376</v>
      </c>
      <c r="G88" s="58">
        <f>'[1]Data 2021'!F77</f>
        <v>329</v>
      </c>
      <c r="H88" s="58">
        <f>'[1]Data 2021'!G77</f>
        <v>295</v>
      </c>
      <c r="I88" s="58">
        <f>'[1]Data 2021'!H77</f>
        <v>0</v>
      </c>
      <c r="J88" s="58">
        <f>'[1]Data 2021'!I77</f>
        <v>0</v>
      </c>
      <c r="K88" s="58">
        <f>'[1]Data 2021'!J77</f>
        <v>0</v>
      </c>
    </row>
    <row r="89" spans="1:11" ht="9.75" customHeight="1">
      <c r="A89" s="72" t="s">
        <v>2</v>
      </c>
      <c r="B89" s="73"/>
      <c r="C89" s="57">
        <f>'[1]Data 2021'!B78</f>
        <v>532</v>
      </c>
      <c r="D89" s="57">
        <f>'[1]Data 2021'!C78</f>
        <v>435</v>
      </c>
      <c r="E89" s="57">
        <f>'[1]Data 2021'!D78</f>
        <v>395</v>
      </c>
      <c r="F89" s="58">
        <f>'[1]Data 2021'!E78</f>
        <v>298</v>
      </c>
      <c r="G89" s="58">
        <f>'[1]Data 2021'!F78</f>
        <v>251</v>
      </c>
      <c r="H89" s="58">
        <f>'[1]Data 2021'!G78</f>
        <v>219</v>
      </c>
      <c r="I89" s="58">
        <f>'[1]Data 2021'!H78</f>
        <v>141</v>
      </c>
      <c r="J89" s="58">
        <f>'[1]Data 2021'!I78</f>
        <v>91</v>
      </c>
      <c r="K89" s="58">
        <f>'[1]Data 2021'!J78</f>
        <v>85</v>
      </c>
    </row>
    <row r="90" spans="1:11" ht="9.75" customHeight="1">
      <c r="A90" s="72" t="s">
        <v>3</v>
      </c>
      <c r="B90" s="73"/>
      <c r="C90" s="57">
        <f>'[1]Data 2021'!B79</f>
        <v>270</v>
      </c>
      <c r="D90" s="57">
        <f>'[1]Data 2021'!C79</f>
        <v>223</v>
      </c>
      <c r="E90" s="57">
        <f>'[1]Data 2021'!D79</f>
        <v>163</v>
      </c>
      <c r="F90" s="58">
        <f>'[1]Data 2021'!E79</f>
        <v>195</v>
      </c>
      <c r="G90" s="58">
        <f>'[1]Data 2021'!F79</f>
        <v>184</v>
      </c>
      <c r="H90" s="58">
        <f>'[1]Data 2021'!G79</f>
        <v>143</v>
      </c>
      <c r="I90" s="58">
        <f>'[1]Data 2021'!H79</f>
        <v>55</v>
      </c>
      <c r="J90" s="58">
        <f>'[1]Data 2021'!I79</f>
        <v>26</v>
      </c>
      <c r="K90" s="58">
        <f>'[1]Data 2021'!J79</f>
        <v>15</v>
      </c>
    </row>
    <row r="91" spans="1:11" ht="9.75" customHeight="1">
      <c r="A91" s="72" t="s">
        <v>4</v>
      </c>
      <c r="B91" s="73"/>
      <c r="C91" s="57">
        <f>'[1]Data 2021'!B80</f>
        <v>306</v>
      </c>
      <c r="D91" s="57">
        <f>'[1]Data 2021'!C80</f>
        <v>276</v>
      </c>
      <c r="E91" s="57">
        <f>'[1]Data 2021'!D80</f>
        <v>233</v>
      </c>
      <c r="F91" s="58">
        <f>'[1]Data 2021'!E80</f>
        <v>207</v>
      </c>
      <c r="G91" s="58">
        <f>'[1]Data 2021'!F80</f>
        <v>186</v>
      </c>
      <c r="H91" s="58">
        <f>'[1]Data 2021'!G80</f>
        <v>154</v>
      </c>
      <c r="I91" s="58">
        <f>'[1]Data 2021'!H80</f>
        <v>65</v>
      </c>
      <c r="J91" s="58">
        <f>'[1]Data 2021'!I80</f>
        <v>56</v>
      </c>
      <c r="K91" s="58">
        <f>'[1]Data 2021'!J80</f>
        <v>45</v>
      </c>
    </row>
    <row r="92" spans="1:11" ht="9.75" customHeight="1">
      <c r="A92" s="72" t="s">
        <v>65</v>
      </c>
      <c r="B92" s="73"/>
      <c r="C92" s="57">
        <f>'[1]Data 2021'!B81</f>
        <v>328</v>
      </c>
      <c r="D92" s="57">
        <f>'[1]Data 2021'!C81</f>
        <v>283</v>
      </c>
      <c r="E92" s="57">
        <f>'[1]Data 2021'!D81</f>
        <v>242</v>
      </c>
      <c r="F92" s="58">
        <f>'[1]Data 2021'!E81</f>
        <v>230</v>
      </c>
      <c r="G92" s="58">
        <f>'[1]Data 2021'!F81</f>
        <v>206</v>
      </c>
      <c r="H92" s="58">
        <f>'[1]Data 2021'!G81</f>
        <v>181</v>
      </c>
      <c r="I92" s="58">
        <f>'[1]Data 2021'!H81</f>
        <v>57</v>
      </c>
      <c r="J92" s="58">
        <f>'[1]Data 2021'!I81</f>
        <v>47</v>
      </c>
      <c r="K92" s="58">
        <f>'[1]Data 2021'!J81</f>
        <v>44</v>
      </c>
    </row>
    <row r="93" spans="1:11" ht="9.75" customHeight="1">
      <c r="A93" s="72" t="s">
        <v>6</v>
      </c>
      <c r="B93" s="73"/>
      <c r="C93" s="57">
        <f>'[1]Data 2021'!B82</f>
        <v>223</v>
      </c>
      <c r="D93" s="57">
        <f>'[1]Data 2021'!C82</f>
        <v>187</v>
      </c>
      <c r="E93" s="57">
        <f>'[1]Data 2021'!D82</f>
        <v>149</v>
      </c>
      <c r="F93" s="58">
        <f>'[1]Data 2021'!E82</f>
        <v>149</v>
      </c>
      <c r="G93" s="58">
        <f>'[1]Data 2021'!F82</f>
        <v>134</v>
      </c>
      <c r="H93" s="58">
        <f>'[1]Data 2021'!G82</f>
        <v>100</v>
      </c>
      <c r="I93" s="58">
        <f>'[1]Data 2021'!H82</f>
        <v>56</v>
      </c>
      <c r="J93" s="58">
        <f>'[1]Data 2021'!I82</f>
        <v>36</v>
      </c>
      <c r="K93" s="58">
        <f>'[1]Data 2021'!J82</f>
        <v>32</v>
      </c>
    </row>
    <row r="94" spans="1:11" ht="9.75" customHeight="1">
      <c r="A94" s="72" t="s">
        <v>7</v>
      </c>
      <c r="B94" s="73"/>
      <c r="C94" s="57">
        <f>'[1]Data 2021'!B83</f>
        <v>442</v>
      </c>
      <c r="D94" s="57">
        <f>'[1]Data 2021'!C83</f>
        <v>430</v>
      </c>
      <c r="E94" s="57">
        <f>'[1]Data 2021'!D83</f>
        <v>351</v>
      </c>
      <c r="F94" s="58">
        <f>'[1]Data 2021'!E83</f>
        <v>233</v>
      </c>
      <c r="G94" s="58">
        <f>'[1]Data 2021'!F83</f>
        <v>226</v>
      </c>
      <c r="H94" s="58">
        <f>'[1]Data 2021'!G83</f>
        <v>177</v>
      </c>
      <c r="I94" s="58">
        <f>'[1]Data 2021'!H83</f>
        <v>120</v>
      </c>
      <c r="J94" s="58">
        <f>'[1]Data 2021'!I83</f>
        <v>115</v>
      </c>
      <c r="K94" s="58">
        <f>'[1]Data 2021'!J83</f>
        <v>89</v>
      </c>
    </row>
    <row r="95" spans="1:11" ht="9.75" customHeight="1">
      <c r="A95" s="72" t="s">
        <v>8</v>
      </c>
      <c r="B95" s="73"/>
      <c r="C95" s="57">
        <f>'[1]Data 2021'!B84</f>
        <v>418</v>
      </c>
      <c r="D95" s="57">
        <f>'[1]Data 2021'!C84</f>
        <v>388</v>
      </c>
      <c r="E95" s="57">
        <f>'[1]Data 2021'!D84</f>
        <v>326</v>
      </c>
      <c r="F95" s="58">
        <f>'[1]Data 2021'!E84</f>
        <v>270</v>
      </c>
      <c r="G95" s="58">
        <f>'[1]Data 2021'!F84</f>
        <v>249</v>
      </c>
      <c r="H95" s="58">
        <f>'[1]Data 2021'!G84</f>
        <v>217</v>
      </c>
      <c r="I95" s="58">
        <f>'[1]Data 2021'!H84</f>
        <v>97</v>
      </c>
      <c r="J95" s="58">
        <f>'[1]Data 2021'!I84</f>
        <v>87</v>
      </c>
      <c r="K95" s="58">
        <f>'[1]Data 2021'!J84</f>
        <v>64</v>
      </c>
    </row>
    <row r="96" spans="1:11" ht="9.75" customHeight="1">
      <c r="A96" s="72" t="s">
        <v>9</v>
      </c>
      <c r="B96" s="73"/>
      <c r="C96" s="57">
        <f>'[1]Data 2021'!B85</f>
        <v>238</v>
      </c>
      <c r="D96" s="57">
        <f>'[1]Data 2021'!C85</f>
        <v>226</v>
      </c>
      <c r="E96" s="57">
        <f>'[1]Data 2021'!D85</f>
        <v>167</v>
      </c>
      <c r="F96" s="58">
        <f>'[1]Data 2021'!E85</f>
        <v>181</v>
      </c>
      <c r="G96" s="58">
        <f>'[1]Data 2021'!F85</f>
        <v>179</v>
      </c>
      <c r="H96" s="58">
        <f>'[1]Data 2021'!G85</f>
        <v>137</v>
      </c>
      <c r="I96" s="58">
        <f>'[1]Data 2021'!H85</f>
        <v>43</v>
      </c>
      <c r="J96" s="58">
        <f>'[1]Data 2021'!I85</f>
        <v>33</v>
      </c>
      <c r="K96" s="58">
        <f>'[1]Data 2021'!J85</f>
        <v>20</v>
      </c>
    </row>
    <row r="97" spans="1:11" ht="9.75" customHeight="1">
      <c r="A97" s="72" t="s">
        <v>66</v>
      </c>
      <c r="B97" s="73"/>
      <c r="C97" s="57">
        <f>'[1]Data 2021'!B86</f>
        <v>144</v>
      </c>
      <c r="D97" s="57">
        <f>'[1]Data 2021'!C86</f>
        <v>132</v>
      </c>
      <c r="E97" s="57">
        <f>'[1]Data 2021'!D86</f>
        <v>117</v>
      </c>
      <c r="F97" s="58">
        <f>'[1]Data 2021'!E86</f>
        <v>118</v>
      </c>
      <c r="G97" s="58">
        <f>'[1]Data 2021'!F86</f>
        <v>108</v>
      </c>
      <c r="H97" s="58">
        <f>'[1]Data 2021'!G86</f>
        <v>90</v>
      </c>
      <c r="I97" s="58">
        <f>'[1]Data 2021'!H86</f>
        <v>6</v>
      </c>
      <c r="J97" s="58">
        <f>'[1]Data 2021'!I86</f>
        <v>6</v>
      </c>
      <c r="K97" s="58">
        <f>'[1]Data 2021'!J86</f>
        <v>6</v>
      </c>
    </row>
    <row r="98" spans="1:11" ht="9.75" customHeight="1">
      <c r="A98" s="72" t="s">
        <v>67</v>
      </c>
      <c r="B98" s="73"/>
      <c r="C98" s="57">
        <f>'[1]Data 2021'!B87</f>
        <v>234</v>
      </c>
      <c r="D98" s="57">
        <f>'[1]Data 2021'!C87</f>
        <v>226</v>
      </c>
      <c r="E98" s="57">
        <f>'[1]Data 2021'!D87</f>
        <v>196</v>
      </c>
      <c r="F98" s="58">
        <f>'[1]Data 2021'!E87</f>
        <v>144</v>
      </c>
      <c r="G98" s="58">
        <f>'[1]Data 2021'!F87</f>
        <v>142</v>
      </c>
      <c r="H98" s="58">
        <f>'[1]Data 2021'!G87</f>
        <v>121</v>
      </c>
      <c r="I98" s="58">
        <f>'[1]Data 2021'!H87</f>
        <v>74</v>
      </c>
      <c r="J98" s="58">
        <f>'[1]Data 2021'!I87</f>
        <v>71</v>
      </c>
      <c r="K98" s="58">
        <f>'[1]Data 2021'!J87</f>
        <v>54</v>
      </c>
    </row>
    <row r="99" spans="1:11" ht="9.75" customHeight="1">
      <c r="A99" s="72" t="s">
        <v>12</v>
      </c>
      <c r="B99" s="73"/>
      <c r="C99" s="57">
        <f>'[1]Data 2021'!B88</f>
        <v>170</v>
      </c>
      <c r="D99" s="57">
        <f>'[1]Data 2021'!C88</f>
        <v>160</v>
      </c>
      <c r="E99" s="57">
        <f>'[1]Data 2021'!D88</f>
        <v>120</v>
      </c>
      <c r="F99" s="58">
        <f>'[1]Data 2021'!E88</f>
        <v>119</v>
      </c>
      <c r="G99" s="58">
        <f>'[1]Data 2021'!F88</f>
        <v>126</v>
      </c>
      <c r="H99" s="58">
        <f>'[1]Data 2021'!G88</f>
        <v>99</v>
      </c>
      <c r="I99" s="58">
        <f>'[1]Data 2021'!H88</f>
        <v>25</v>
      </c>
      <c r="J99" s="58">
        <f>'[1]Data 2021'!I88</f>
        <v>25</v>
      </c>
      <c r="K99" s="58">
        <f>'[1]Data 2021'!J88</f>
        <v>14</v>
      </c>
    </row>
    <row r="100" spans="1:11" ht="9.75" customHeight="1">
      <c r="A100" s="72" t="s">
        <v>13</v>
      </c>
      <c r="B100" s="73"/>
      <c r="C100" s="57">
        <f>'[1]Data 2021'!B89</f>
        <v>137</v>
      </c>
      <c r="D100" s="57">
        <f>'[1]Data 2021'!C89</f>
        <v>129</v>
      </c>
      <c r="E100" s="57">
        <f>'[1]Data 2021'!D89</f>
        <v>119</v>
      </c>
      <c r="F100" s="58">
        <f>'[1]Data 2021'!E89</f>
        <v>108</v>
      </c>
      <c r="G100" s="58">
        <f>'[1]Data 2021'!F89</f>
        <v>100</v>
      </c>
      <c r="H100" s="58">
        <f>'[1]Data 2021'!G89</f>
        <v>93</v>
      </c>
      <c r="I100" s="58">
        <f>'[1]Data 2021'!H89</f>
        <v>0</v>
      </c>
      <c r="J100" s="58">
        <f>'[1]Data 2021'!I89</f>
        <v>0</v>
      </c>
      <c r="K100" s="58">
        <f>'[1]Data 2021'!J89</f>
        <v>0</v>
      </c>
    </row>
    <row r="101" spans="1:11" ht="9.75" customHeight="1" thickBot="1">
      <c r="A101" s="74" t="s">
        <v>14</v>
      </c>
      <c r="B101" s="75"/>
      <c r="C101" s="57">
        <f>'[1]Data 2021'!B90</f>
        <v>106</v>
      </c>
      <c r="D101" s="57">
        <f>'[1]Data 2021'!C90</f>
        <v>108</v>
      </c>
      <c r="E101" s="57">
        <f>'[1]Data 2021'!D90</f>
        <v>97</v>
      </c>
      <c r="F101" s="58">
        <f>'[1]Data 2021'!E90</f>
        <v>86</v>
      </c>
      <c r="G101" s="58">
        <f>'[1]Data 2021'!F90</f>
        <v>89</v>
      </c>
      <c r="H101" s="58">
        <f>'[1]Data 2021'!G90</f>
        <v>78</v>
      </c>
      <c r="I101" s="58">
        <f>'[1]Data 2021'!H90</f>
        <v>0</v>
      </c>
      <c r="J101" s="58">
        <f>'[1]Data 2021'!I90</f>
        <v>0</v>
      </c>
      <c r="K101" s="58">
        <f>'[1]Data 2021'!J90</f>
        <v>0</v>
      </c>
    </row>
    <row r="102" spans="1:11" ht="9.75" customHeight="1" thickBot="1">
      <c r="A102" s="76" t="s">
        <v>68</v>
      </c>
      <c r="B102" s="77"/>
      <c r="C102" s="57">
        <f>'[1]Data 2021'!B92</f>
        <v>4001</v>
      </c>
      <c r="D102" s="57">
        <f>'[1]Data 2021'!C92</f>
        <v>3598</v>
      </c>
      <c r="E102" s="57">
        <f>'[1]Data 2021'!D92</f>
        <v>3042</v>
      </c>
      <c r="F102" s="58">
        <f>'[1]Data 2021'!E92</f>
        <v>2714</v>
      </c>
      <c r="G102" s="58">
        <f>'[1]Data 2021'!F92</f>
        <v>2509</v>
      </c>
      <c r="H102" s="58">
        <f>'[1]Data 2021'!G92</f>
        <v>2104</v>
      </c>
      <c r="I102" s="58">
        <f>'[1]Data 2021'!H92</f>
        <v>739</v>
      </c>
      <c r="J102" s="58">
        <f>'[1]Data 2021'!I92</f>
        <v>593</v>
      </c>
      <c r="K102" s="58">
        <f>'[1]Data 2021'!J92</f>
        <v>468</v>
      </c>
    </row>
    <row r="103" ht="15.75" thickBot="1"/>
    <row r="104" spans="1:11" ht="15.75" thickBot="1">
      <c r="A104" s="59">
        <v>2020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1"/>
    </row>
    <row r="105" spans="1:11" ht="37.5" customHeight="1" thickBot="1">
      <c r="A105" s="67" t="s">
        <v>54</v>
      </c>
      <c r="B105" s="68"/>
      <c r="C105" s="62" t="s">
        <v>55</v>
      </c>
      <c r="D105" s="62" t="s">
        <v>56</v>
      </c>
      <c r="E105" s="62" t="s">
        <v>57</v>
      </c>
      <c r="F105" s="4" t="s">
        <v>58</v>
      </c>
      <c r="G105" s="4" t="s">
        <v>59</v>
      </c>
      <c r="H105" s="4" t="s">
        <v>60</v>
      </c>
      <c r="I105" s="4" t="s">
        <v>69</v>
      </c>
      <c r="J105" s="4" t="s">
        <v>70</v>
      </c>
      <c r="K105" s="5" t="s">
        <v>71</v>
      </c>
    </row>
    <row r="106" spans="1:11" ht="9.75" customHeight="1">
      <c r="A106" s="78" t="s">
        <v>64</v>
      </c>
      <c r="B106" s="79"/>
      <c r="C106" s="63">
        <f>'[1]Data 2020'!B77</f>
        <v>446</v>
      </c>
      <c r="D106" s="63">
        <f>'[1]Data 2020'!C77</f>
        <v>365</v>
      </c>
      <c r="E106" s="63">
        <f>'[1]Data 2020'!D77</f>
        <v>328</v>
      </c>
      <c r="F106" s="58">
        <f>'[1]Data 2020'!E77</f>
        <v>365</v>
      </c>
      <c r="G106" s="58">
        <f>'[1]Data 2020'!F77</f>
        <v>286</v>
      </c>
      <c r="H106" s="58">
        <f>'[1]Data 2020'!G77</f>
        <v>261</v>
      </c>
      <c r="I106" s="58">
        <f>'[1]Data 2020'!H77</f>
        <v>0</v>
      </c>
      <c r="J106" s="58">
        <f>'[1]Data 2020'!I77</f>
        <v>0</v>
      </c>
      <c r="K106" s="58">
        <f>'[1]Data 2020'!J77</f>
        <v>0</v>
      </c>
    </row>
    <row r="107" spans="1:11" ht="9.75" customHeight="1">
      <c r="A107" s="70" t="s">
        <v>2</v>
      </c>
      <c r="B107" s="71"/>
      <c r="C107" s="63">
        <f>'[1]Data 2020'!B78</f>
        <v>555</v>
      </c>
      <c r="D107" s="63">
        <f>'[1]Data 2020'!C78</f>
        <v>446</v>
      </c>
      <c r="E107" s="63">
        <f>'[1]Data 2020'!D78</f>
        <v>393</v>
      </c>
      <c r="F107" s="58">
        <f>'[1]Data 2020'!E78</f>
        <v>327</v>
      </c>
      <c r="G107" s="58">
        <f>'[1]Data 2020'!F78</f>
        <v>249</v>
      </c>
      <c r="H107" s="58">
        <f>'[1]Data 2020'!G78</f>
        <v>214</v>
      </c>
      <c r="I107" s="58">
        <f>'[1]Data 2020'!H78</f>
        <v>141</v>
      </c>
      <c r="J107" s="58">
        <f>'[1]Data 2020'!I78</f>
        <v>113</v>
      </c>
      <c r="K107" s="58">
        <f>'[1]Data 2020'!J78</f>
        <v>98</v>
      </c>
    </row>
    <row r="108" spans="1:11" ht="9.75" customHeight="1">
      <c r="A108" s="70" t="s">
        <v>3</v>
      </c>
      <c r="B108" s="71"/>
      <c r="C108" s="63">
        <f>'[1]Data 2020'!B79</f>
        <v>238</v>
      </c>
      <c r="D108" s="63">
        <f>'[1]Data 2020'!C79</f>
        <v>219</v>
      </c>
      <c r="E108" s="63">
        <f>'[1]Data 2020'!D79</f>
        <v>178</v>
      </c>
      <c r="F108" s="58">
        <f>'[1]Data 2020'!E79</f>
        <v>197</v>
      </c>
      <c r="G108" s="58">
        <f>'[1]Data 2020'!F79</f>
        <v>179</v>
      </c>
      <c r="H108" s="58">
        <f>'[1]Data 2020'!G79</f>
        <v>150</v>
      </c>
      <c r="I108" s="58">
        <f>'[1]Data 2020'!H79</f>
        <v>22</v>
      </c>
      <c r="J108" s="58">
        <f>'[1]Data 2020'!I79</f>
        <v>20</v>
      </c>
      <c r="K108" s="58">
        <f>'[1]Data 2020'!J79</f>
        <v>17</v>
      </c>
    </row>
    <row r="109" spans="1:11" ht="9.75" customHeight="1">
      <c r="A109" s="70" t="s">
        <v>4</v>
      </c>
      <c r="B109" s="71"/>
      <c r="C109" s="63">
        <f>'[1]Data 2020'!B80</f>
        <v>295</v>
      </c>
      <c r="D109" s="63">
        <f>'[1]Data 2020'!C80</f>
        <v>267</v>
      </c>
      <c r="E109" s="63">
        <f>'[1]Data 2020'!D80</f>
        <v>222</v>
      </c>
      <c r="F109" s="58">
        <f>'[1]Data 2020'!E80</f>
        <v>206</v>
      </c>
      <c r="G109" s="58">
        <f>'[1]Data 2020'!F80</f>
        <v>181</v>
      </c>
      <c r="H109" s="58">
        <f>'[1]Data 2020'!G80</f>
        <v>143</v>
      </c>
      <c r="I109" s="58">
        <f>'[1]Data 2020'!H80</f>
        <v>55</v>
      </c>
      <c r="J109" s="58">
        <f>'[1]Data 2020'!I80</f>
        <v>52</v>
      </c>
      <c r="K109" s="58">
        <f>'[1]Data 2020'!J80</f>
        <v>46</v>
      </c>
    </row>
    <row r="110" spans="1:11" ht="9.75" customHeight="1">
      <c r="A110" s="70" t="s">
        <v>65</v>
      </c>
      <c r="B110" s="71"/>
      <c r="C110" s="63">
        <f>'[1]Data 2020'!B81</f>
        <v>300</v>
      </c>
      <c r="D110" s="63">
        <f>'[1]Data 2020'!C81</f>
        <v>275</v>
      </c>
      <c r="E110" s="63">
        <f>'[1]Data 2020'!D81</f>
        <v>247</v>
      </c>
      <c r="F110" s="58">
        <f>'[1]Data 2020'!E81</f>
        <v>230</v>
      </c>
      <c r="G110" s="58">
        <f>'[1]Data 2020'!F81</f>
        <v>214</v>
      </c>
      <c r="H110" s="58">
        <f>'[1]Data 2020'!G81</f>
        <v>193</v>
      </c>
      <c r="I110" s="58">
        <f>'[1]Data 2020'!H81</f>
        <v>45</v>
      </c>
      <c r="J110" s="58">
        <f>'[1]Data 2020'!I81</f>
        <v>45</v>
      </c>
      <c r="K110" s="58">
        <f>'[1]Data 2020'!J81</f>
        <v>42</v>
      </c>
    </row>
    <row r="111" spans="1:11" ht="9.75" customHeight="1">
      <c r="A111" s="70" t="s">
        <v>6</v>
      </c>
      <c r="B111" s="71"/>
      <c r="C111" s="63">
        <f>'[1]Data 2020'!B82</f>
        <v>210</v>
      </c>
      <c r="D111" s="63">
        <f>'[1]Data 2020'!C82</f>
        <v>188</v>
      </c>
      <c r="E111" s="63">
        <f>'[1]Data 2020'!D82</f>
        <v>165</v>
      </c>
      <c r="F111" s="58">
        <f>'[1]Data 2020'!E82</f>
        <v>153</v>
      </c>
      <c r="G111" s="58">
        <f>'[1]Data 2020'!F82</f>
        <v>135</v>
      </c>
      <c r="H111" s="58">
        <f>'[1]Data 2020'!G82</f>
        <v>113</v>
      </c>
      <c r="I111" s="58">
        <f>'[1]Data 2020'!H82</f>
        <v>41</v>
      </c>
      <c r="J111" s="58">
        <f>'[1]Data 2020'!I82</f>
        <v>31</v>
      </c>
      <c r="K111" s="58">
        <f>'[1]Data 2020'!J82</f>
        <v>27</v>
      </c>
    </row>
    <row r="112" spans="1:11" ht="9.75" customHeight="1">
      <c r="A112" s="70" t="s">
        <v>7</v>
      </c>
      <c r="B112" s="71"/>
      <c r="C112" s="63">
        <f>'[1]Data 2020'!B83</f>
        <v>435</v>
      </c>
      <c r="D112" s="63">
        <f>'[1]Data 2020'!C83</f>
        <v>421</v>
      </c>
      <c r="E112" s="63">
        <f>'[1]Data 2020'!D83</f>
        <v>365</v>
      </c>
      <c r="F112" s="58">
        <f>'[1]Data 2020'!E83</f>
        <v>236</v>
      </c>
      <c r="G112" s="58">
        <f>'[1]Data 2020'!F83</f>
        <v>227</v>
      </c>
      <c r="H112" s="58">
        <f>'[1]Data 2020'!G83</f>
        <v>190</v>
      </c>
      <c r="I112" s="58">
        <f>'[1]Data 2020'!H83</f>
        <v>111</v>
      </c>
      <c r="J112" s="58">
        <f>'[1]Data 2020'!I83</f>
        <v>107</v>
      </c>
      <c r="K112" s="58">
        <f>'[1]Data 2020'!J83</f>
        <v>92</v>
      </c>
    </row>
    <row r="113" spans="1:11" ht="9.75" customHeight="1">
      <c r="A113" s="70" t="s">
        <v>8</v>
      </c>
      <c r="B113" s="71"/>
      <c r="C113" s="63">
        <f>'[1]Data 2020'!B84</f>
        <v>366</v>
      </c>
      <c r="D113" s="63">
        <f>'[1]Data 2020'!C84</f>
        <v>363</v>
      </c>
      <c r="E113" s="63">
        <f>'[1]Data 2020'!D84</f>
        <v>334</v>
      </c>
      <c r="F113" s="58">
        <f>'[1]Data 2020'!E84</f>
        <v>261</v>
      </c>
      <c r="G113" s="58">
        <f>'[1]Data 2020'!F84</f>
        <v>252</v>
      </c>
      <c r="H113" s="58">
        <f>'[1]Data 2020'!G84</f>
        <v>234</v>
      </c>
      <c r="I113" s="58">
        <f>'[1]Data 2020'!H84</f>
        <v>140</v>
      </c>
      <c r="J113" s="58">
        <f>'[1]Data 2020'!I84</f>
        <v>70</v>
      </c>
      <c r="K113" s="58">
        <f>'[1]Data 2020'!J84</f>
        <v>62</v>
      </c>
    </row>
    <row r="114" spans="1:11" ht="9.75" customHeight="1">
      <c r="A114" s="70" t="s">
        <v>9</v>
      </c>
      <c r="B114" s="71"/>
      <c r="C114" s="63">
        <f>'[1]Data 2020'!B85</f>
        <v>226</v>
      </c>
      <c r="D114" s="63">
        <f>'[1]Data 2020'!C85</f>
        <v>220</v>
      </c>
      <c r="E114" s="63">
        <f>'[1]Data 2020'!D85</f>
        <v>163</v>
      </c>
      <c r="F114" s="58">
        <f>'[1]Data 2020'!E85</f>
        <v>169</v>
      </c>
      <c r="G114" s="58">
        <f>'[1]Data 2020'!F85</f>
        <v>164</v>
      </c>
      <c r="H114" s="58">
        <f>'[1]Data 2020'!G85</f>
        <v>129</v>
      </c>
      <c r="I114" s="58">
        <f>'[1]Data 2020'!H85</f>
        <v>35</v>
      </c>
      <c r="J114" s="58">
        <f>'[1]Data 2020'!I85</f>
        <v>32</v>
      </c>
      <c r="K114" s="58">
        <f>'[1]Data 2020'!J85</f>
        <v>21</v>
      </c>
    </row>
    <row r="115" spans="1:11" ht="9.75" customHeight="1">
      <c r="A115" s="70" t="s">
        <v>66</v>
      </c>
      <c r="B115" s="71"/>
      <c r="C115" s="63">
        <f>'[1]Data 2020'!B86</f>
        <v>142</v>
      </c>
      <c r="D115" s="63">
        <f>'[1]Data 2020'!C86</f>
        <v>128</v>
      </c>
      <c r="E115" s="63">
        <f>'[1]Data 2020'!D86</f>
        <v>115</v>
      </c>
      <c r="F115" s="58">
        <f>'[1]Data 2020'!E86</f>
        <v>114</v>
      </c>
      <c r="G115" s="58">
        <f>'[1]Data 2020'!F86</f>
        <v>101</v>
      </c>
      <c r="H115" s="58">
        <f>'[1]Data 2020'!G86</f>
        <v>91</v>
      </c>
      <c r="I115" s="58">
        <f>'[1]Data 2020'!H86</f>
        <v>5</v>
      </c>
      <c r="J115" s="58">
        <f>'[1]Data 2020'!I86</f>
        <v>5</v>
      </c>
      <c r="K115" s="58">
        <f>'[1]Data 2020'!J86</f>
        <v>4</v>
      </c>
    </row>
    <row r="116" spans="1:11" ht="9.75" customHeight="1">
      <c r="A116" s="70" t="s">
        <v>67</v>
      </c>
      <c r="B116" s="71"/>
      <c r="C116" s="63">
        <f>'[1]Data 2020'!B87</f>
        <v>244</v>
      </c>
      <c r="D116" s="63">
        <f>'[1]Data 2020'!C87</f>
        <v>228</v>
      </c>
      <c r="E116" s="63">
        <f>'[1]Data 2020'!D87</f>
        <v>167</v>
      </c>
      <c r="F116" s="58">
        <f>'[1]Data 2020'!E87</f>
        <v>145</v>
      </c>
      <c r="G116" s="58">
        <f>'[1]Data 2020'!F87</f>
        <v>135</v>
      </c>
      <c r="H116" s="58">
        <f>'[1]Data 2020'!G87</f>
        <v>106</v>
      </c>
      <c r="I116" s="58">
        <f>'[1]Data 2020'!H87</f>
        <v>72</v>
      </c>
      <c r="J116" s="58">
        <f>'[1]Data 2020'!I87</f>
        <v>70</v>
      </c>
      <c r="K116" s="58">
        <f>'[1]Data 2020'!J87</f>
        <v>48</v>
      </c>
    </row>
    <row r="117" spans="1:11" ht="9.75" customHeight="1">
      <c r="A117" s="70" t="s">
        <v>12</v>
      </c>
      <c r="B117" s="71"/>
      <c r="C117" s="63">
        <f>'[1]Data 2020'!B88</f>
        <v>158</v>
      </c>
      <c r="D117" s="63">
        <f>'[1]Data 2020'!C88</f>
        <v>145</v>
      </c>
      <c r="E117" s="63">
        <f>'[1]Data 2020'!D88</f>
        <v>119</v>
      </c>
      <c r="F117" s="58">
        <f>'[1]Data 2020'!E88</f>
        <v>117</v>
      </c>
      <c r="G117" s="58">
        <f>'[1]Data 2020'!F88</f>
        <v>120</v>
      </c>
      <c r="H117" s="58">
        <f>'[1]Data 2020'!G88</f>
        <v>102</v>
      </c>
      <c r="I117" s="58">
        <f>'[1]Data 2020'!H88</f>
        <v>20</v>
      </c>
      <c r="J117" s="58">
        <f>'[1]Data 2020'!I88</f>
        <v>16</v>
      </c>
      <c r="K117" s="58">
        <f>'[1]Data 2020'!J88</f>
        <v>9</v>
      </c>
    </row>
    <row r="118" spans="1:11" ht="9.75" customHeight="1">
      <c r="A118" s="70" t="s">
        <v>13</v>
      </c>
      <c r="B118" s="71"/>
      <c r="C118" s="63">
        <f>'[1]Data 2020'!B89</f>
        <v>127</v>
      </c>
      <c r="D118" s="63">
        <f>'[1]Data 2020'!C89</f>
        <v>119</v>
      </c>
      <c r="E118" s="63">
        <f>'[1]Data 2020'!D89</f>
        <v>107</v>
      </c>
      <c r="F118" s="58">
        <f>'[1]Data 2020'!E89</f>
        <v>101</v>
      </c>
      <c r="G118" s="58">
        <f>'[1]Data 2020'!F89</f>
        <v>92</v>
      </c>
      <c r="H118" s="58">
        <f>'[1]Data 2020'!G89</f>
        <v>85</v>
      </c>
      <c r="I118" s="58">
        <f>'[1]Data 2020'!H89</f>
        <v>0</v>
      </c>
      <c r="J118" s="58">
        <f>'[1]Data 2020'!I89</f>
        <v>0</v>
      </c>
      <c r="K118" s="58">
        <f>'[1]Data 2020'!J89</f>
        <v>0</v>
      </c>
    </row>
    <row r="119" spans="1:11" ht="9.75" customHeight="1" thickBot="1">
      <c r="A119" s="65" t="s">
        <v>14</v>
      </c>
      <c r="B119" s="66"/>
      <c r="C119" s="63">
        <f>'[1]Data 2020'!B90</f>
        <v>106</v>
      </c>
      <c r="D119" s="63">
        <f>'[1]Data 2020'!C90</f>
        <v>103</v>
      </c>
      <c r="E119" s="63">
        <f>'[1]Data 2020'!D90</f>
        <v>90</v>
      </c>
      <c r="F119" s="58">
        <f>'[1]Data 2020'!E90</f>
        <v>84</v>
      </c>
      <c r="G119" s="58">
        <f>'[1]Data 2020'!F90</f>
        <v>73</v>
      </c>
      <c r="H119" s="58">
        <f>'[1]Data 2020'!G90</f>
        <v>65</v>
      </c>
      <c r="I119" s="58">
        <f>'[1]Data 2020'!H90</f>
        <v>0</v>
      </c>
      <c r="J119" s="58">
        <f>'[1]Data 2020'!I90</f>
        <v>0</v>
      </c>
      <c r="K119" s="58">
        <f>'[1]Data 2020'!J90</f>
        <v>0</v>
      </c>
    </row>
    <row r="120" spans="1:11" ht="9.75" customHeight="1" thickBot="1">
      <c r="A120" s="67" t="s">
        <v>68</v>
      </c>
      <c r="B120" s="68"/>
      <c r="C120" s="63">
        <f>'[1]Data 2020'!B91</f>
        <v>3848</v>
      </c>
      <c r="D120" s="63">
        <f>'[1]Data 2020'!C91</f>
        <v>3487</v>
      </c>
      <c r="E120" s="63">
        <f>'[1]Data 2020'!D91</f>
        <v>2993</v>
      </c>
      <c r="F120" s="58">
        <f>'[1]Data 2020'!E91</f>
        <v>2705</v>
      </c>
      <c r="G120" s="58">
        <f>'[1]Data 2020'!F91</f>
        <v>2408</v>
      </c>
      <c r="H120" s="58">
        <f>'[1]Data 2020'!G91</f>
        <v>2076</v>
      </c>
      <c r="I120" s="58">
        <f>'[1]Data 2020'!H91</f>
        <v>687</v>
      </c>
      <c r="J120" s="58">
        <f>'[1]Data 2020'!I91</f>
        <v>561</v>
      </c>
      <c r="K120" s="58">
        <f>'[1]Data 2020'!J91</f>
        <v>466</v>
      </c>
    </row>
    <row r="122" spans="1:3" ht="15">
      <c r="A122" s="69" t="s">
        <v>72</v>
      </c>
      <c r="B122" s="69"/>
      <c r="C122" s="69"/>
    </row>
    <row r="124" spans="1:16" ht="19.5" thickBot="1">
      <c r="A124" s="6" t="s">
        <v>73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1:16" ht="36">
      <c r="A125" s="8" t="s">
        <v>0</v>
      </c>
      <c r="B125" s="9" t="s">
        <v>1</v>
      </c>
      <c r="C125" s="9" t="s">
        <v>2</v>
      </c>
      <c r="D125" s="9" t="s">
        <v>3</v>
      </c>
      <c r="E125" s="9" t="s">
        <v>4</v>
      </c>
      <c r="F125" s="9" t="s">
        <v>5</v>
      </c>
      <c r="G125" s="9" t="s">
        <v>6</v>
      </c>
      <c r="H125" s="9" t="s">
        <v>7</v>
      </c>
      <c r="I125" s="9" t="s">
        <v>8</v>
      </c>
      <c r="J125" s="9" t="s">
        <v>9</v>
      </c>
      <c r="K125" s="9" t="s">
        <v>10</v>
      </c>
      <c r="L125" s="9" t="s">
        <v>11</v>
      </c>
      <c r="M125" s="9" t="s">
        <v>12</v>
      </c>
      <c r="N125" s="9" t="s">
        <v>13</v>
      </c>
      <c r="O125" s="10" t="s">
        <v>14</v>
      </c>
      <c r="P125" s="11" t="s">
        <v>111</v>
      </c>
    </row>
    <row r="126" spans="1:16" ht="15">
      <c r="A126" s="12" t="s">
        <v>74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</row>
    <row r="127" spans="1:16" ht="15">
      <c r="A127" s="12" t="s">
        <v>75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</row>
    <row r="128" spans="1:16" ht="15">
      <c r="A128" s="12" t="s">
        <v>76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</row>
    <row r="129" spans="1:16" ht="15">
      <c r="A129" s="12" t="s">
        <v>77</v>
      </c>
      <c r="B129" s="13">
        <v>163</v>
      </c>
      <c r="C129" s="13">
        <v>15</v>
      </c>
      <c r="D129" s="13">
        <v>3</v>
      </c>
      <c r="E129" s="13">
        <v>19</v>
      </c>
      <c r="F129" s="13">
        <v>29</v>
      </c>
      <c r="G129" s="13">
        <v>23</v>
      </c>
      <c r="H129" s="13">
        <v>19</v>
      </c>
      <c r="I129" s="13">
        <v>7</v>
      </c>
      <c r="J129" s="13">
        <v>67</v>
      </c>
      <c r="K129" s="13">
        <v>4</v>
      </c>
      <c r="L129" s="13">
        <v>4</v>
      </c>
      <c r="M129" s="13">
        <v>12</v>
      </c>
      <c r="N129" s="13">
        <v>20</v>
      </c>
      <c r="O129" s="13">
        <v>21</v>
      </c>
      <c r="P129" s="13">
        <v>406</v>
      </c>
    </row>
    <row r="130" spans="1:16" ht="15">
      <c r="A130" s="12" t="s">
        <v>78</v>
      </c>
      <c r="B130" s="13">
        <v>2</v>
      </c>
      <c r="C130" s="13">
        <v>4</v>
      </c>
      <c r="D130" s="13">
        <v>0</v>
      </c>
      <c r="E130" s="13">
        <v>0</v>
      </c>
      <c r="F130" s="13">
        <v>10</v>
      </c>
      <c r="G130" s="13">
        <v>7</v>
      </c>
      <c r="H130" s="13">
        <v>5</v>
      </c>
      <c r="I130" s="13">
        <v>1</v>
      </c>
      <c r="J130" s="13">
        <v>2</v>
      </c>
      <c r="K130" s="13">
        <v>1</v>
      </c>
      <c r="L130" s="13">
        <v>3</v>
      </c>
      <c r="M130" s="13">
        <v>5</v>
      </c>
      <c r="N130" s="13">
        <v>2</v>
      </c>
      <c r="O130" s="13">
        <v>5</v>
      </c>
      <c r="P130" s="13">
        <v>47</v>
      </c>
    </row>
    <row r="131" spans="1:16" ht="15">
      <c r="A131" s="12" t="s">
        <v>79</v>
      </c>
      <c r="B131" s="13">
        <v>334</v>
      </c>
      <c r="C131" s="13">
        <v>1107</v>
      </c>
      <c r="D131" s="13">
        <v>94</v>
      </c>
      <c r="E131" s="13">
        <v>1601</v>
      </c>
      <c r="F131" s="13">
        <v>2638</v>
      </c>
      <c r="G131" s="13">
        <v>316</v>
      </c>
      <c r="H131" s="13">
        <v>456</v>
      </c>
      <c r="I131" s="13">
        <v>658</v>
      </c>
      <c r="J131" s="13">
        <v>1322</v>
      </c>
      <c r="K131" s="13">
        <v>720</v>
      </c>
      <c r="L131" s="13">
        <v>587</v>
      </c>
      <c r="M131" s="13">
        <v>1681</v>
      </c>
      <c r="N131" s="13">
        <v>1503</v>
      </c>
      <c r="O131" s="13">
        <v>551</v>
      </c>
      <c r="P131" s="13">
        <v>13568</v>
      </c>
    </row>
    <row r="132" spans="1:16" ht="15">
      <c r="A132" s="12" t="s">
        <v>80</v>
      </c>
      <c r="B132" s="13">
        <v>610</v>
      </c>
      <c r="C132" s="13">
        <v>1139</v>
      </c>
      <c r="D132" s="13">
        <v>33</v>
      </c>
      <c r="E132" s="13">
        <v>1027</v>
      </c>
      <c r="F132" s="13">
        <v>996</v>
      </c>
      <c r="G132" s="13">
        <v>313</v>
      </c>
      <c r="H132" s="13">
        <v>329</v>
      </c>
      <c r="I132" s="13">
        <v>186</v>
      </c>
      <c r="J132" s="13">
        <v>1561</v>
      </c>
      <c r="K132" s="13">
        <v>320</v>
      </c>
      <c r="L132" s="13">
        <v>207</v>
      </c>
      <c r="M132" s="13">
        <v>342</v>
      </c>
      <c r="N132" s="13">
        <v>607</v>
      </c>
      <c r="O132" s="13">
        <v>54</v>
      </c>
      <c r="P132" s="13">
        <v>7724</v>
      </c>
    </row>
    <row r="133" spans="1:16" ht="15">
      <c r="A133" s="12" t="s">
        <v>81</v>
      </c>
      <c r="B133" s="13">
        <v>18</v>
      </c>
      <c r="C133" s="13">
        <v>62</v>
      </c>
      <c r="D133" s="13">
        <v>0</v>
      </c>
      <c r="E133" s="13">
        <v>384</v>
      </c>
      <c r="F133" s="13">
        <v>26</v>
      </c>
      <c r="G133" s="13">
        <v>25</v>
      </c>
      <c r="H133" s="13">
        <v>12</v>
      </c>
      <c r="I133" s="13">
        <v>1</v>
      </c>
      <c r="J133" s="13">
        <v>49</v>
      </c>
      <c r="K133" s="13">
        <v>33</v>
      </c>
      <c r="L133" s="13">
        <v>22</v>
      </c>
      <c r="M133" s="13">
        <v>23</v>
      </c>
      <c r="N133" s="13">
        <v>10</v>
      </c>
      <c r="O133" s="13">
        <v>0</v>
      </c>
      <c r="P133" s="13">
        <v>665</v>
      </c>
    </row>
    <row r="134" spans="1:16" ht="15">
      <c r="A134" s="12" t="s">
        <v>82</v>
      </c>
      <c r="B134" s="13">
        <v>278</v>
      </c>
      <c r="C134" s="13">
        <v>993</v>
      </c>
      <c r="D134" s="13">
        <v>80</v>
      </c>
      <c r="E134" s="13">
        <v>1444</v>
      </c>
      <c r="F134" s="13">
        <v>1883</v>
      </c>
      <c r="G134" s="13">
        <v>241</v>
      </c>
      <c r="H134" s="13">
        <v>424</v>
      </c>
      <c r="I134" s="13">
        <v>553</v>
      </c>
      <c r="J134" s="13">
        <v>1197</v>
      </c>
      <c r="K134" s="13">
        <v>692</v>
      </c>
      <c r="L134" s="13">
        <v>509</v>
      </c>
      <c r="M134" s="13">
        <v>1579</v>
      </c>
      <c r="N134" s="13">
        <v>1319</v>
      </c>
      <c r="O134" s="13">
        <v>436</v>
      </c>
      <c r="P134" s="13">
        <v>11628</v>
      </c>
    </row>
    <row r="135" spans="1:16" ht="15">
      <c r="A135" s="12" t="s">
        <v>83</v>
      </c>
      <c r="B135" s="13">
        <v>605</v>
      </c>
      <c r="C135" s="13">
        <v>1072</v>
      </c>
      <c r="D135" s="13">
        <v>26</v>
      </c>
      <c r="E135" s="13">
        <v>970</v>
      </c>
      <c r="F135" s="13">
        <v>806</v>
      </c>
      <c r="G135" s="13">
        <v>252</v>
      </c>
      <c r="H135" s="13">
        <v>289</v>
      </c>
      <c r="I135" s="13">
        <v>137</v>
      </c>
      <c r="J135" s="13">
        <v>1517</v>
      </c>
      <c r="K135" s="13">
        <v>315</v>
      </c>
      <c r="L135" s="13">
        <v>197</v>
      </c>
      <c r="M135" s="13">
        <v>327</v>
      </c>
      <c r="N135" s="13">
        <v>575</v>
      </c>
      <c r="O135" s="13">
        <v>51</v>
      </c>
      <c r="P135" s="13">
        <v>7139</v>
      </c>
    </row>
    <row r="136" spans="1:16" ht="15">
      <c r="A136" s="12" t="s">
        <v>84</v>
      </c>
      <c r="B136" s="13">
        <v>18</v>
      </c>
      <c r="C136" s="13">
        <v>57</v>
      </c>
      <c r="D136" s="13">
        <v>0</v>
      </c>
      <c r="E136" s="13">
        <v>383</v>
      </c>
      <c r="F136" s="13">
        <v>23</v>
      </c>
      <c r="G136" s="13">
        <v>22</v>
      </c>
      <c r="H136" s="13">
        <v>12</v>
      </c>
      <c r="I136" s="13">
        <v>1</v>
      </c>
      <c r="J136" s="13">
        <v>49</v>
      </c>
      <c r="K136" s="13">
        <v>33</v>
      </c>
      <c r="L136" s="13">
        <v>19</v>
      </c>
      <c r="M136" s="13">
        <v>22</v>
      </c>
      <c r="N136" s="13">
        <v>8</v>
      </c>
      <c r="O136" s="13">
        <v>0</v>
      </c>
      <c r="P136" s="13">
        <v>647</v>
      </c>
    </row>
    <row r="137" spans="1:16" ht="15">
      <c r="A137" s="12" t="s">
        <v>85</v>
      </c>
      <c r="B137" s="13">
        <v>1</v>
      </c>
      <c r="C137" s="13">
        <v>42</v>
      </c>
      <c r="D137" s="13">
        <v>11</v>
      </c>
      <c r="E137" s="13">
        <v>14</v>
      </c>
      <c r="F137" s="13">
        <v>592</v>
      </c>
      <c r="G137" s="13">
        <v>33</v>
      </c>
      <c r="H137" s="13">
        <v>4</v>
      </c>
      <c r="I137" s="13">
        <v>16</v>
      </c>
      <c r="J137" s="13">
        <v>43</v>
      </c>
      <c r="K137" s="13">
        <v>13</v>
      </c>
      <c r="L137" s="13">
        <v>48</v>
      </c>
      <c r="M137" s="13">
        <v>7</v>
      </c>
      <c r="N137" s="13">
        <v>6</v>
      </c>
      <c r="O137" s="13">
        <v>11</v>
      </c>
      <c r="P137" s="13">
        <v>841</v>
      </c>
    </row>
    <row r="138" spans="1:16" ht="15">
      <c r="A138" s="12" t="s">
        <v>86</v>
      </c>
      <c r="B138" s="13">
        <v>0</v>
      </c>
      <c r="C138" s="13">
        <v>36</v>
      </c>
      <c r="D138" s="13">
        <v>0</v>
      </c>
      <c r="E138" s="13">
        <v>3</v>
      </c>
      <c r="F138" s="13">
        <v>168</v>
      </c>
      <c r="G138" s="13">
        <v>22</v>
      </c>
      <c r="H138" s="13">
        <v>14</v>
      </c>
      <c r="I138" s="13">
        <v>33</v>
      </c>
      <c r="J138" s="13">
        <v>14</v>
      </c>
      <c r="K138" s="13">
        <v>1</v>
      </c>
      <c r="L138" s="13">
        <v>5</v>
      </c>
      <c r="M138" s="13">
        <v>2</v>
      </c>
      <c r="N138" s="13">
        <v>3</v>
      </c>
      <c r="O138" s="13">
        <v>0</v>
      </c>
      <c r="P138" s="13">
        <v>301</v>
      </c>
    </row>
    <row r="139" spans="1:16" ht="15">
      <c r="A139" s="12" t="s">
        <v>87</v>
      </c>
      <c r="B139" s="13">
        <v>0</v>
      </c>
      <c r="C139" s="13">
        <v>0</v>
      </c>
      <c r="D139" s="13">
        <v>0</v>
      </c>
      <c r="E139" s="13">
        <v>0</v>
      </c>
      <c r="F139" s="13">
        <v>3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1</v>
      </c>
      <c r="M139" s="13">
        <v>0</v>
      </c>
      <c r="N139" s="13">
        <v>0</v>
      </c>
      <c r="O139" s="13">
        <v>0</v>
      </c>
      <c r="P139" s="13">
        <v>4</v>
      </c>
    </row>
    <row r="140" spans="1:16" ht="15">
      <c r="A140" s="12" t="s">
        <v>88</v>
      </c>
      <c r="B140" s="13">
        <v>51</v>
      </c>
      <c r="C140" s="13">
        <v>68</v>
      </c>
      <c r="D140" s="13">
        <v>3</v>
      </c>
      <c r="E140" s="13">
        <v>141</v>
      </c>
      <c r="F140" s="13">
        <v>161</v>
      </c>
      <c r="G140" s="13">
        <v>40</v>
      </c>
      <c r="H140" s="13">
        <v>25</v>
      </c>
      <c r="I140" s="13">
        <v>89</v>
      </c>
      <c r="J140" s="13">
        <v>80</v>
      </c>
      <c r="K140" s="13">
        <v>15</v>
      </c>
      <c r="L140" s="13">
        <v>25</v>
      </c>
      <c r="M140" s="13">
        <v>93</v>
      </c>
      <c r="N140" s="13">
        <v>174</v>
      </c>
      <c r="O140" s="13">
        <v>100</v>
      </c>
      <c r="P140" s="13">
        <v>1065</v>
      </c>
    </row>
    <row r="141" spans="1:16" ht="15">
      <c r="A141" s="12" t="s">
        <v>89</v>
      </c>
      <c r="B141" s="13">
        <v>0</v>
      </c>
      <c r="C141" s="13">
        <v>5</v>
      </c>
      <c r="D141" s="13">
        <v>0</v>
      </c>
      <c r="E141" s="13">
        <v>1</v>
      </c>
      <c r="F141" s="13">
        <v>0</v>
      </c>
      <c r="G141" s="13">
        <v>3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1</v>
      </c>
      <c r="N141" s="13">
        <v>2</v>
      </c>
      <c r="O141" s="13">
        <v>0</v>
      </c>
      <c r="P141" s="13">
        <v>12</v>
      </c>
    </row>
    <row r="142" spans="1:16" ht="15">
      <c r="A142" s="12" t="s">
        <v>90</v>
      </c>
      <c r="B142" s="13">
        <v>4</v>
      </c>
      <c r="C142" s="13">
        <v>27</v>
      </c>
      <c r="D142" s="13">
        <v>7</v>
      </c>
      <c r="E142" s="13">
        <v>54</v>
      </c>
      <c r="F142" s="13">
        <v>16</v>
      </c>
      <c r="G142" s="13">
        <v>38</v>
      </c>
      <c r="H142" s="13">
        <v>25</v>
      </c>
      <c r="I142" s="13">
        <v>12</v>
      </c>
      <c r="J142" s="13">
        <v>29</v>
      </c>
      <c r="K142" s="13">
        <v>2</v>
      </c>
      <c r="L142" s="13">
        <v>3</v>
      </c>
      <c r="M142" s="13">
        <v>12</v>
      </c>
      <c r="N142" s="13">
        <v>26</v>
      </c>
      <c r="O142" s="13">
        <v>3</v>
      </c>
      <c r="P142" s="13">
        <v>258</v>
      </c>
    </row>
    <row r="143" spans="1:16" ht="15">
      <c r="A143" s="12" t="s">
        <v>91</v>
      </c>
      <c r="B143" s="13">
        <v>4</v>
      </c>
      <c r="C143" s="13">
        <v>4</v>
      </c>
      <c r="D143" s="13">
        <v>0</v>
      </c>
      <c r="E143" s="13">
        <v>2</v>
      </c>
      <c r="F143" s="13">
        <v>2</v>
      </c>
      <c r="G143" s="13">
        <v>2</v>
      </c>
      <c r="H143" s="13">
        <v>3</v>
      </c>
      <c r="I143" s="13">
        <v>0</v>
      </c>
      <c r="J143" s="13">
        <v>2</v>
      </c>
      <c r="K143" s="13">
        <v>0</v>
      </c>
      <c r="L143" s="13">
        <v>5</v>
      </c>
      <c r="M143" s="13">
        <v>2</v>
      </c>
      <c r="N143" s="13">
        <v>4</v>
      </c>
      <c r="O143" s="13">
        <v>4</v>
      </c>
      <c r="P143" s="13">
        <v>34</v>
      </c>
    </row>
    <row r="144" spans="1:16" ht="15">
      <c r="A144" s="12" t="s">
        <v>92</v>
      </c>
      <c r="B144" s="13">
        <v>1</v>
      </c>
      <c r="C144" s="13">
        <v>4</v>
      </c>
      <c r="D144" s="13">
        <v>0</v>
      </c>
      <c r="E144" s="13">
        <v>0</v>
      </c>
      <c r="F144" s="13">
        <v>6</v>
      </c>
      <c r="G144" s="13">
        <v>1</v>
      </c>
      <c r="H144" s="13">
        <v>1</v>
      </c>
      <c r="I144" s="13">
        <v>4</v>
      </c>
      <c r="J144" s="13">
        <v>1</v>
      </c>
      <c r="K144" s="13">
        <v>2</v>
      </c>
      <c r="L144" s="13">
        <v>2</v>
      </c>
      <c r="M144" s="13">
        <v>1</v>
      </c>
      <c r="N144" s="13">
        <v>3</v>
      </c>
      <c r="O144" s="13">
        <v>0</v>
      </c>
      <c r="P144" s="13">
        <v>26</v>
      </c>
    </row>
    <row r="145" spans="1:16" ht="15">
      <c r="A145" s="12" t="s">
        <v>93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2</v>
      </c>
      <c r="M145" s="13">
        <v>0</v>
      </c>
      <c r="N145" s="13">
        <v>0</v>
      </c>
      <c r="O145" s="13">
        <v>0</v>
      </c>
      <c r="P145" s="13">
        <v>2</v>
      </c>
    </row>
    <row r="146" spans="1:16" ht="15">
      <c r="A146" s="12" t="s">
        <v>94</v>
      </c>
      <c r="B146" s="13">
        <v>20</v>
      </c>
      <c r="C146" s="13">
        <v>6</v>
      </c>
      <c r="D146" s="13">
        <v>5</v>
      </c>
      <c r="E146" s="13">
        <v>26</v>
      </c>
      <c r="F146" s="13">
        <v>17</v>
      </c>
      <c r="G146" s="13">
        <v>9</v>
      </c>
      <c r="H146" s="13">
        <v>0</v>
      </c>
      <c r="I146" s="13">
        <v>14</v>
      </c>
      <c r="J146" s="13">
        <v>5</v>
      </c>
      <c r="K146" s="13">
        <v>9</v>
      </c>
      <c r="L146" s="13">
        <v>23</v>
      </c>
      <c r="M146" s="13">
        <v>2</v>
      </c>
      <c r="N146" s="13">
        <v>13</v>
      </c>
      <c r="O146" s="13">
        <v>10</v>
      </c>
      <c r="P146" s="13">
        <v>159</v>
      </c>
    </row>
    <row r="147" spans="1:16" ht="15">
      <c r="A147" s="12" t="s">
        <v>95</v>
      </c>
      <c r="B147" s="13">
        <v>3</v>
      </c>
      <c r="C147" s="13">
        <v>5</v>
      </c>
      <c r="D147" s="13">
        <v>1</v>
      </c>
      <c r="E147" s="13">
        <v>3</v>
      </c>
      <c r="F147" s="13">
        <v>7</v>
      </c>
      <c r="G147" s="13">
        <v>1</v>
      </c>
      <c r="H147" s="13">
        <v>0</v>
      </c>
      <c r="I147" s="13">
        <v>2</v>
      </c>
      <c r="J147" s="13">
        <v>0</v>
      </c>
      <c r="K147" s="13">
        <v>1</v>
      </c>
      <c r="L147" s="13">
        <v>15</v>
      </c>
      <c r="M147" s="13">
        <v>2</v>
      </c>
      <c r="N147" s="13">
        <v>4</v>
      </c>
      <c r="O147" s="13">
        <v>1</v>
      </c>
      <c r="P147" s="13">
        <v>45</v>
      </c>
    </row>
    <row r="148" spans="1:16" ht="15">
      <c r="A148" s="12" t="s">
        <v>96</v>
      </c>
      <c r="B148" s="13">
        <v>0</v>
      </c>
      <c r="C148" s="13">
        <v>1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2</v>
      </c>
      <c r="J148" s="13">
        <v>0</v>
      </c>
      <c r="K148" s="13">
        <v>3</v>
      </c>
      <c r="L148" s="13">
        <v>7</v>
      </c>
      <c r="M148" s="13">
        <v>0</v>
      </c>
      <c r="N148" s="13">
        <v>0</v>
      </c>
      <c r="O148" s="13">
        <v>0</v>
      </c>
      <c r="P148" s="13">
        <v>13</v>
      </c>
    </row>
    <row r="149" spans="1:16" ht="15">
      <c r="A149" s="12" t="s">
        <v>97</v>
      </c>
      <c r="B149" s="13">
        <v>20</v>
      </c>
      <c r="C149" s="13">
        <v>4</v>
      </c>
      <c r="D149" s="13">
        <v>4</v>
      </c>
      <c r="E149" s="13">
        <v>23</v>
      </c>
      <c r="F149" s="13">
        <v>17</v>
      </c>
      <c r="G149" s="13">
        <v>6</v>
      </c>
      <c r="H149" s="13">
        <v>0</v>
      </c>
      <c r="I149" s="13">
        <v>14</v>
      </c>
      <c r="J149" s="13">
        <v>5</v>
      </c>
      <c r="K149" s="13">
        <v>9</v>
      </c>
      <c r="L149" s="13">
        <v>20</v>
      </c>
      <c r="M149" s="13">
        <v>2</v>
      </c>
      <c r="N149" s="13">
        <v>10</v>
      </c>
      <c r="O149" s="13">
        <v>9</v>
      </c>
      <c r="P149" s="13">
        <v>143</v>
      </c>
    </row>
    <row r="150" spans="1:16" ht="15">
      <c r="A150" s="12" t="s">
        <v>98</v>
      </c>
      <c r="B150" s="13">
        <v>2</v>
      </c>
      <c r="C150" s="13">
        <v>5</v>
      </c>
      <c r="D150" s="13">
        <v>1</v>
      </c>
      <c r="E150" s="13">
        <v>3</v>
      </c>
      <c r="F150" s="13">
        <v>7</v>
      </c>
      <c r="G150" s="13">
        <v>1</v>
      </c>
      <c r="H150" s="13">
        <v>0</v>
      </c>
      <c r="I150" s="13">
        <v>0</v>
      </c>
      <c r="J150" s="13">
        <v>0</v>
      </c>
      <c r="K150" s="13">
        <v>1</v>
      </c>
      <c r="L150" s="13">
        <v>12</v>
      </c>
      <c r="M150" s="13">
        <v>2</v>
      </c>
      <c r="N150" s="13">
        <v>4</v>
      </c>
      <c r="O150" s="13">
        <v>1</v>
      </c>
      <c r="P150" s="13">
        <v>39</v>
      </c>
    </row>
    <row r="151" spans="1:16" ht="15">
      <c r="A151" s="12" t="s">
        <v>99</v>
      </c>
      <c r="B151" s="13">
        <v>0</v>
      </c>
      <c r="C151" s="13">
        <v>1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2</v>
      </c>
      <c r="J151" s="13">
        <v>0</v>
      </c>
      <c r="K151" s="13">
        <v>3</v>
      </c>
      <c r="L151" s="13">
        <v>6</v>
      </c>
      <c r="M151" s="13">
        <v>0</v>
      </c>
      <c r="N151" s="13">
        <v>0</v>
      </c>
      <c r="O151" s="13">
        <v>0</v>
      </c>
      <c r="P151" s="13">
        <v>12</v>
      </c>
    </row>
    <row r="152" spans="1:16" ht="15">
      <c r="A152" s="12" t="s">
        <v>100</v>
      </c>
      <c r="B152" s="13">
        <v>0</v>
      </c>
      <c r="C152" s="13">
        <v>0</v>
      </c>
      <c r="D152" s="13">
        <v>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2</v>
      </c>
      <c r="M152" s="13">
        <v>0</v>
      </c>
      <c r="N152" s="13">
        <v>0</v>
      </c>
      <c r="O152" s="13">
        <v>1</v>
      </c>
      <c r="P152" s="13">
        <v>4</v>
      </c>
    </row>
    <row r="153" spans="1:16" ht="15">
      <c r="A153" s="12" t="s">
        <v>101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2</v>
      </c>
      <c r="J153" s="13">
        <v>0</v>
      </c>
      <c r="K153" s="13">
        <v>0</v>
      </c>
      <c r="L153" s="13">
        <v>3</v>
      </c>
      <c r="M153" s="13">
        <v>0</v>
      </c>
      <c r="N153" s="13">
        <v>0</v>
      </c>
      <c r="O153" s="13">
        <v>0</v>
      </c>
      <c r="P153" s="13">
        <v>5</v>
      </c>
    </row>
    <row r="154" spans="1:16" ht="15">
      <c r="A154" s="12" t="s">
        <v>102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1</v>
      </c>
      <c r="M154" s="13">
        <v>0</v>
      </c>
      <c r="N154" s="13">
        <v>0</v>
      </c>
      <c r="O154" s="13">
        <v>0</v>
      </c>
      <c r="P154" s="13">
        <v>1</v>
      </c>
    </row>
    <row r="155" spans="1:16" ht="15">
      <c r="A155" s="12" t="s">
        <v>103</v>
      </c>
      <c r="B155" s="13">
        <v>0</v>
      </c>
      <c r="C155" s="13">
        <v>2</v>
      </c>
      <c r="D155" s="13">
        <v>0</v>
      </c>
      <c r="E155" s="13">
        <v>3</v>
      </c>
      <c r="F155" s="13">
        <v>0</v>
      </c>
      <c r="G155" s="13">
        <v>3</v>
      </c>
      <c r="H155" s="13">
        <v>0</v>
      </c>
      <c r="I155" s="13">
        <v>0</v>
      </c>
      <c r="J155" s="13">
        <v>0</v>
      </c>
      <c r="K155" s="13">
        <v>0</v>
      </c>
      <c r="L155" s="13">
        <v>1</v>
      </c>
      <c r="M155" s="13">
        <v>0</v>
      </c>
      <c r="N155" s="13">
        <v>3</v>
      </c>
      <c r="O155" s="13">
        <v>0</v>
      </c>
      <c r="P155" s="13">
        <v>12</v>
      </c>
    </row>
    <row r="156" spans="1:16" ht="15">
      <c r="A156" s="12" t="s">
        <v>104</v>
      </c>
      <c r="B156" s="13">
        <v>1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1</v>
      </c>
    </row>
    <row r="157" spans="1:16" ht="15">
      <c r="A157" s="12" t="s">
        <v>105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</row>
    <row r="158" spans="1:16" ht="15">
      <c r="A158" s="12" t="s">
        <v>106</v>
      </c>
      <c r="B158" s="13">
        <v>0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</row>
    <row r="159" spans="1:16" ht="15">
      <c r="A159" s="12" t="s">
        <v>107</v>
      </c>
      <c r="B159" s="13">
        <v>0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</row>
    <row r="160" spans="1:16" ht="15">
      <c r="A160" s="12" t="s">
        <v>108</v>
      </c>
      <c r="B160" s="13">
        <v>0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</row>
    <row r="161" spans="1:16" ht="15">
      <c r="A161" s="12" t="s">
        <v>109</v>
      </c>
      <c r="B161" s="13">
        <v>0</v>
      </c>
      <c r="C161" s="13">
        <v>1</v>
      </c>
      <c r="D161" s="13">
        <v>1</v>
      </c>
      <c r="E161" s="13">
        <v>0</v>
      </c>
      <c r="F161" s="13">
        <v>1</v>
      </c>
      <c r="G161" s="13">
        <v>4</v>
      </c>
      <c r="H161" s="13">
        <v>2</v>
      </c>
      <c r="I161" s="13">
        <v>2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11</v>
      </c>
    </row>
    <row r="162" spans="1:16" ht="15">
      <c r="A162" s="12" t="s">
        <v>110</v>
      </c>
      <c r="B162" s="13">
        <v>0</v>
      </c>
      <c r="C162" s="13">
        <v>1</v>
      </c>
      <c r="D162" s="13">
        <v>0</v>
      </c>
      <c r="E162" s="13">
        <v>0</v>
      </c>
      <c r="F162" s="13">
        <v>0</v>
      </c>
      <c r="G162" s="13">
        <v>1</v>
      </c>
      <c r="H162" s="13">
        <v>3</v>
      </c>
      <c r="I162" s="13">
        <v>0</v>
      </c>
      <c r="J162" s="13">
        <v>0</v>
      </c>
      <c r="K162" s="13">
        <v>0</v>
      </c>
      <c r="L162" s="13">
        <v>1</v>
      </c>
      <c r="M162" s="13">
        <v>0</v>
      </c>
      <c r="N162" s="13">
        <v>0</v>
      </c>
      <c r="O162" s="13">
        <v>0</v>
      </c>
      <c r="P162" s="13">
        <v>6</v>
      </c>
    </row>
  </sheetData>
  <sheetProtection/>
  <mergeCells count="39">
    <mergeCell ref="A77:P77"/>
    <mergeCell ref="A81:P81"/>
    <mergeCell ref="A1:P1"/>
    <mergeCell ref="B43:P43"/>
    <mergeCell ref="A55:P55"/>
    <mergeCell ref="A68:P6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9:B119"/>
    <mergeCell ref="A120:B120"/>
    <mergeCell ref="A122:C122"/>
    <mergeCell ref="A113:B113"/>
    <mergeCell ref="A114:B114"/>
    <mergeCell ref="A115:B115"/>
    <mergeCell ref="A116:B116"/>
    <mergeCell ref="A117:B117"/>
    <mergeCell ref="A118:B118"/>
  </mergeCells>
  <hyperlinks>
    <hyperlink ref="B125" r:id="rId1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Praha&amp;DatOd=01.01.2015&amp;DatDo=31.01.2015"/>
    <hyperlink ref="C125" r:id="rId2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St%u0159edo%u010Desk%FD&amp;DatOd=01.01.2015&amp;DatDo=31.01.2015"/>
    <hyperlink ref="D125" r:id="rId3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Jiho%u010Desk%FD&amp;DatOd=01.01.2015&amp;DatDo=31.01.2015"/>
    <hyperlink ref="E125" r:id="rId4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Plze%u0148&amp;DatOd=01.01.2015&amp;DatDo=31.01.2015"/>
    <hyperlink ref="F125" r:id="rId5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%DAsteck%FD&amp;DatOd=01.01.2015&amp;DatDo=31.01.2015"/>
    <hyperlink ref="G125" r:id="rId6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Hradec%20Kr%E1lov%E9&amp;DatOd=01.01.2015&amp;DatDo=31.01.2015"/>
    <hyperlink ref="H125" r:id="rId7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Brno&amp;DatOd=01.01.2015&amp;DatDo=31.01.2015"/>
    <hyperlink ref="I125" r:id="rId8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Moravskoslezsk%FD&amp;DatOd=01.01.2015&amp;DatDo=31.01.2015"/>
    <hyperlink ref="J125" r:id="rId9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Olomouck%FD&amp;DatOd=01.01.2015&amp;DatDo=31.01.2015"/>
    <hyperlink ref="K125" r:id="rId10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Zl%EDn&amp;DatOd=01.01.2015&amp;DatDo=31.01.2015"/>
    <hyperlink ref="L125" r:id="rId11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Jihlava&amp;DatOd=01.01.2015&amp;DatDo=31.01.2015"/>
    <hyperlink ref="M125" r:id="rId12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Pardubice&amp;DatOd=01.01.2015&amp;DatDo=31.01.2015"/>
    <hyperlink ref="N125" r:id="rId13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Libereck%FD&amp;DatOd=01.01.2015&amp;DatDo=31.01.2015"/>
    <hyperlink ref="O125" r:id="rId14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Karlovarsk%FD&amp;DatOd=01.01.2015&amp;DatDo=31.01.2015"/>
  </hyperlinks>
  <printOptions/>
  <pageMargins left="0.7" right="0.7" top="0.787401575" bottom="0.787401575" header="0.3" footer="0.3"/>
  <pageSetup horizontalDpi="600" verticalDpi="600" orientation="portrait" paperSize="9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2014-02-06T12:08:00Z</dcterms:created>
  <dcterms:modified xsi:type="dcterms:W3CDTF">2022-11-28T08:22:21Z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