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<sst xmlns="http://schemas.openxmlformats.org/spreadsheetml/2006/main" count="45" uniqueCount="30">
  <si>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ks</t>
  </si>
  <si>
    <t>název materiálu</t>
  </si>
  <si>
    <t>počet</t>
  </si>
  <si>
    <t>nomenklatura</t>
  </si>
  <si>
    <t>číslo</t>
  </si>
  <si>
    <t>j.mn.</t>
  </si>
  <si>
    <t>výrob.číslo</t>
  </si>
  <si>
    <t>CELKEM</t>
  </si>
  <si>
    <t>stroj kopírovací Ricoh 1015 AFICIO</t>
  </si>
  <si>
    <t>stroj kopírovací Ricoh 2015 AFICIO</t>
  </si>
  <si>
    <t>toner do kopírovacího stroje 1205</t>
  </si>
  <si>
    <t>toner do kopírovacího stroje 1220D černý</t>
  </si>
  <si>
    <t>toner do kopírovacího stroje Canon CRG728 černý</t>
  </si>
  <si>
    <t xml:space="preserve">toner do kopírovacího stroje Canon </t>
  </si>
  <si>
    <t>toner do kopírovacího stroje Ricoh 2210D</t>
  </si>
  <si>
    <t>toner do kopírovacího stroje Ricoh 1230D černý</t>
  </si>
  <si>
    <t xml:space="preserve">toner 1220D do kopírovacího stroje Ricoh 1015 AFICIO </t>
  </si>
  <si>
    <t>toner do kopírovacího stroje Ricoh 185 černý</t>
  </si>
  <si>
    <t>toner do kopírovacího stroje Ricoh 3205D</t>
  </si>
  <si>
    <t>toner do kopírovacího stroje 1220D Ricoh AFICIO</t>
  </si>
  <si>
    <t>toner do kopírovacího stroje 3205D Ricoh AFICIO</t>
  </si>
  <si>
    <t>HSM 12</t>
  </si>
  <si>
    <t>datum pořízení</t>
  </si>
  <si>
    <t>toner do kopírovacího stroje 410</t>
  </si>
  <si>
    <t>toner do kopírovacího stroje RICOH J modrý</t>
  </si>
  <si>
    <t>toner do kopírovacího stroje RICOH J žlutý</t>
  </si>
  <si>
    <t>Celkem v Kč bez DPH</t>
  </si>
  <si>
    <t>účetní hodnota</t>
  </si>
  <si>
    <t>nabídnutá hodnota v Kč bez DPH/ks</t>
  </si>
  <si>
    <t>Příloha č. 1 k č.j.: KRPT-229131-2/ČJ-2018-0700VZ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</si>
</sst>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" fontId="0" fillId="5" borderId="19" xfId="0" applyNumberFormat="1" applyFill="1" applyBorder="1" applyAlignment="1">
      <alignment horizontal="center" vertical="center" wrapText="1"/>
    </xf>
    <xf numFmtId="4" fontId="0" fillId="5" borderId="20" xfId="0" applyNumberFormat="1" applyFont="1" applyFill="1" applyBorder="1" applyAlignment="1">
      <alignment/>
    </xf>
    <xf numFmtId="4" fontId="0" fillId="5" borderId="21" xfId="0" applyNumberFormat="1" applyFont="1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46.375" style="0" customWidth="1"/>
    <col min="4" max="4" width="5.125" style="0" bestFit="1" customWidth="1"/>
    <col min="5" max="5" width="5.625" style="0" bestFit="1" customWidth="1"/>
    <col min="6" max="6" width="11.00390625" style="0" bestFit="1" customWidth="1"/>
    <col min="7" max="8" width="13.25390625" style="0" bestFit="1" customWidth="1"/>
    <col min="9" max="10" width="16.375" style="0" customWidth="1"/>
  </cols>
  <sheetData>
    <row r="2" spans="1:9" ht="15.75">
      <c r="A2" s="25"/>
      <c r="B2" s="25"/>
      <c r="C2" s="25"/>
      <c r="F2" s="37" t="s">
        <v>29</v>
      </c>
      <c r="G2" s="37"/>
      <c r="H2" s="37"/>
      <c r="I2" s="37"/>
    </row>
    <row r="3" spans="1:9" ht="12.75">
      <c r="A3" s="38"/>
      <c r="B3" s="38"/>
      <c r="C3" s="38"/>
      <c r="F3" s="39"/>
      <c r="G3" s="39"/>
      <c r="H3" s="39"/>
      <c r="I3" s="39"/>
    </row>
    <row r="4" spans="1:3" ht="13.5" thickBot="1">
      <c r="A4" s="24"/>
      <c r="B4" s="24"/>
      <c r="C4" s="24"/>
    </row>
    <row r="5" spans="1:9" ht="13.5" thickBot="1">
      <c r="A5" s="21"/>
      <c r="B5" s="40" t="s">
        <v>21</v>
      </c>
      <c r="C5" s="40"/>
      <c r="D5" s="2"/>
      <c r="E5" s="3"/>
      <c r="F5" s="3"/>
      <c r="G5" s="3"/>
      <c r="H5" s="3"/>
      <c r="I5" s="5"/>
    </row>
    <row r="6" spans="1:10" s="29" customFormat="1" ht="51" customHeight="1" thickBot="1">
      <c r="A6" s="26" t="s">
        <v>4</v>
      </c>
      <c r="B6" s="27" t="s">
        <v>3</v>
      </c>
      <c r="C6" s="28" t="s">
        <v>1</v>
      </c>
      <c r="D6" s="28" t="s">
        <v>5</v>
      </c>
      <c r="E6" s="28" t="s">
        <v>2</v>
      </c>
      <c r="F6" s="28" t="s">
        <v>6</v>
      </c>
      <c r="G6" s="28" t="s">
        <v>22</v>
      </c>
      <c r="H6" s="28" t="s">
        <v>27</v>
      </c>
      <c r="I6" s="31" t="s">
        <v>28</v>
      </c>
      <c r="J6" s="31" t="s">
        <v>26</v>
      </c>
    </row>
    <row r="7" spans="1:10" ht="13.5" thickBot="1">
      <c r="A7" s="22">
        <v>1</v>
      </c>
      <c r="B7" s="23">
        <v>120623210805</v>
      </c>
      <c r="C7" s="8" t="s">
        <v>8</v>
      </c>
      <c r="D7" s="4" t="s">
        <v>0</v>
      </c>
      <c r="E7" s="4">
        <v>1</v>
      </c>
      <c r="F7" s="4">
        <v>6636502943</v>
      </c>
      <c r="G7" s="18">
        <v>38063</v>
      </c>
      <c r="H7" s="7">
        <v>36990.04</v>
      </c>
      <c r="I7" s="32"/>
      <c r="J7" s="33">
        <f>E7*I7</f>
        <v>0</v>
      </c>
    </row>
    <row r="8" spans="1:10" ht="13.5" thickBot="1">
      <c r="A8" s="22">
        <v>2</v>
      </c>
      <c r="B8" s="23">
        <v>120623210836</v>
      </c>
      <c r="C8" s="6" t="s">
        <v>9</v>
      </c>
      <c r="D8" s="4" t="s">
        <v>0</v>
      </c>
      <c r="E8" s="4">
        <v>1</v>
      </c>
      <c r="F8" s="4">
        <v>9046922488</v>
      </c>
      <c r="G8" s="18">
        <v>38323</v>
      </c>
      <c r="H8" s="7">
        <v>39984</v>
      </c>
      <c r="I8" s="32"/>
      <c r="J8" s="33">
        <f aca="true" t="shared" si="0" ref="J8:J22">E8*I8</f>
        <v>0</v>
      </c>
    </row>
    <row r="9" spans="1:10" ht="13.5" thickBot="1">
      <c r="A9" s="22">
        <v>3</v>
      </c>
      <c r="B9" s="23">
        <v>120802000108</v>
      </c>
      <c r="C9" s="8" t="s">
        <v>10</v>
      </c>
      <c r="D9" s="4" t="s">
        <v>0</v>
      </c>
      <c r="E9" s="4">
        <v>38</v>
      </c>
      <c r="F9" s="9"/>
      <c r="G9" s="9"/>
      <c r="H9" s="7">
        <v>555.7</v>
      </c>
      <c r="I9" s="32"/>
      <c r="J9" s="33">
        <f t="shared" si="0"/>
        <v>0</v>
      </c>
    </row>
    <row r="10" spans="1:10" ht="13.5" thickBot="1">
      <c r="A10" s="22">
        <v>4</v>
      </c>
      <c r="B10" s="23">
        <v>120802000109</v>
      </c>
      <c r="C10" s="8" t="s">
        <v>11</v>
      </c>
      <c r="D10" s="4" t="s">
        <v>0</v>
      </c>
      <c r="E10" s="4">
        <v>51</v>
      </c>
      <c r="F10" s="9"/>
      <c r="G10" s="9"/>
      <c r="H10" s="7">
        <v>520.5</v>
      </c>
      <c r="I10" s="32"/>
      <c r="J10" s="33">
        <f t="shared" si="0"/>
        <v>0</v>
      </c>
    </row>
    <row r="11" spans="1:10" ht="13.5" thickBot="1">
      <c r="A11" s="22">
        <v>5</v>
      </c>
      <c r="B11" s="23">
        <v>120802000130</v>
      </c>
      <c r="C11" s="6" t="s">
        <v>23</v>
      </c>
      <c r="D11" s="4" t="s">
        <v>0</v>
      </c>
      <c r="E11" s="4">
        <v>4</v>
      </c>
      <c r="F11" s="4"/>
      <c r="G11" s="4"/>
      <c r="H11" s="7">
        <v>1051.75</v>
      </c>
      <c r="I11" s="32"/>
      <c r="J11" s="33">
        <f t="shared" si="0"/>
        <v>0</v>
      </c>
    </row>
    <row r="12" spans="1:10" ht="13.5" thickBot="1">
      <c r="A12" s="22">
        <v>6</v>
      </c>
      <c r="B12" s="23">
        <v>120802012359</v>
      </c>
      <c r="C12" s="8" t="s">
        <v>12</v>
      </c>
      <c r="D12" s="4" t="s">
        <v>0</v>
      </c>
      <c r="E12" s="4">
        <v>3</v>
      </c>
      <c r="F12" s="4"/>
      <c r="G12" s="4"/>
      <c r="H12" s="7">
        <v>678.88</v>
      </c>
      <c r="I12" s="32"/>
      <c r="J12" s="33">
        <f t="shared" si="0"/>
        <v>0</v>
      </c>
    </row>
    <row r="13" spans="1:12" ht="13.5" thickBot="1">
      <c r="A13" s="22">
        <v>7</v>
      </c>
      <c r="B13" s="23">
        <v>120802030112</v>
      </c>
      <c r="C13" s="8" t="s">
        <v>13</v>
      </c>
      <c r="D13" s="4" t="s">
        <v>0</v>
      </c>
      <c r="E13" s="4">
        <v>3</v>
      </c>
      <c r="F13" s="4"/>
      <c r="G13" s="4"/>
      <c r="H13" s="7">
        <v>1301.12</v>
      </c>
      <c r="I13" s="32"/>
      <c r="J13" s="33">
        <f t="shared" si="0"/>
        <v>0</v>
      </c>
      <c r="L13" s="30"/>
    </row>
    <row r="14" spans="1:10" ht="13.5" thickBot="1">
      <c r="A14" s="22">
        <v>8</v>
      </c>
      <c r="B14" s="23">
        <v>120802060312</v>
      </c>
      <c r="C14" s="8" t="s">
        <v>14</v>
      </c>
      <c r="D14" s="4" t="s">
        <v>0</v>
      </c>
      <c r="E14" s="4">
        <v>16</v>
      </c>
      <c r="F14" s="4"/>
      <c r="G14" s="4"/>
      <c r="H14" s="7">
        <v>964.61</v>
      </c>
      <c r="I14" s="32"/>
      <c r="J14" s="33">
        <f t="shared" si="0"/>
        <v>0</v>
      </c>
    </row>
    <row r="15" spans="1:10" ht="13.5" thickBot="1">
      <c r="A15" s="22">
        <v>9</v>
      </c>
      <c r="B15" s="23">
        <v>120802060325</v>
      </c>
      <c r="C15" s="8" t="s">
        <v>15</v>
      </c>
      <c r="D15" s="4" t="s">
        <v>0</v>
      </c>
      <c r="E15" s="4">
        <v>26</v>
      </c>
      <c r="F15" s="4"/>
      <c r="G15" s="4"/>
      <c r="H15" s="7">
        <v>344.14</v>
      </c>
      <c r="I15" s="32"/>
      <c r="J15" s="33">
        <f t="shared" si="0"/>
        <v>0</v>
      </c>
    </row>
    <row r="16" spans="1:10" ht="13.5" thickBot="1">
      <c r="A16" s="22">
        <v>10</v>
      </c>
      <c r="B16" s="23">
        <v>120802062255</v>
      </c>
      <c r="C16" s="8" t="s">
        <v>16</v>
      </c>
      <c r="D16" s="4" t="s">
        <v>0</v>
      </c>
      <c r="E16" s="4">
        <v>10</v>
      </c>
      <c r="F16" s="4"/>
      <c r="G16" s="4"/>
      <c r="H16" s="7">
        <v>496.48</v>
      </c>
      <c r="I16" s="32"/>
      <c r="J16" s="33">
        <f t="shared" si="0"/>
        <v>0</v>
      </c>
    </row>
    <row r="17" spans="1:10" ht="13.5" thickBot="1">
      <c r="A17" s="22">
        <v>11</v>
      </c>
      <c r="B17" s="23">
        <v>120802062261</v>
      </c>
      <c r="C17" s="8" t="s">
        <v>17</v>
      </c>
      <c r="D17" s="4" t="s">
        <v>0</v>
      </c>
      <c r="E17" s="4">
        <v>28</v>
      </c>
      <c r="F17" s="4"/>
      <c r="G17" s="4"/>
      <c r="H17" s="7">
        <v>4556.22</v>
      </c>
      <c r="I17" s="32"/>
      <c r="J17" s="33">
        <f t="shared" si="0"/>
        <v>0</v>
      </c>
    </row>
    <row r="18" spans="1:10" ht="13.5" thickBot="1">
      <c r="A18" s="22">
        <v>12</v>
      </c>
      <c r="B18" s="23">
        <v>120802065002</v>
      </c>
      <c r="C18" s="8" t="s">
        <v>18</v>
      </c>
      <c r="D18" s="4" t="s">
        <v>0</v>
      </c>
      <c r="E18" s="4">
        <v>14</v>
      </c>
      <c r="F18" s="4"/>
      <c r="G18" s="4"/>
      <c r="H18" s="7">
        <v>1443.55</v>
      </c>
      <c r="I18" s="32"/>
      <c r="J18" s="33">
        <f t="shared" si="0"/>
        <v>0</v>
      </c>
    </row>
    <row r="19" spans="1:10" ht="13.5" thickBot="1">
      <c r="A19" s="22">
        <v>13</v>
      </c>
      <c r="B19" s="23">
        <v>120802065003</v>
      </c>
      <c r="C19" s="8" t="s">
        <v>19</v>
      </c>
      <c r="D19" s="4" t="s">
        <v>0</v>
      </c>
      <c r="E19" s="4">
        <v>5</v>
      </c>
      <c r="F19" s="4"/>
      <c r="G19" s="4"/>
      <c r="H19" s="7">
        <v>207.97</v>
      </c>
      <c r="I19" s="32"/>
      <c r="J19" s="33">
        <f t="shared" si="0"/>
        <v>0</v>
      </c>
    </row>
    <row r="20" spans="1:10" ht="13.5" thickBot="1">
      <c r="A20" s="22">
        <v>14</v>
      </c>
      <c r="B20" s="23">
        <v>120802065009</v>
      </c>
      <c r="C20" s="6" t="s">
        <v>20</v>
      </c>
      <c r="D20" s="4" t="s">
        <v>0</v>
      </c>
      <c r="E20" s="4">
        <v>2</v>
      </c>
      <c r="F20" s="9"/>
      <c r="G20" s="9"/>
      <c r="H20" s="7">
        <v>630.23</v>
      </c>
      <c r="I20" s="32"/>
      <c r="J20" s="33">
        <f t="shared" si="0"/>
        <v>0</v>
      </c>
    </row>
    <row r="21" spans="1:10" ht="13.5" thickBot="1">
      <c r="A21" s="22">
        <v>15</v>
      </c>
      <c r="B21" s="23">
        <v>120802065510</v>
      </c>
      <c r="C21" s="6" t="s">
        <v>24</v>
      </c>
      <c r="D21" s="4" t="s">
        <v>0</v>
      </c>
      <c r="E21" s="4">
        <v>7</v>
      </c>
      <c r="F21" s="4"/>
      <c r="G21" s="4"/>
      <c r="H21" s="7">
        <v>2983.4728</v>
      </c>
      <c r="I21" s="32"/>
      <c r="J21" s="33">
        <f t="shared" si="0"/>
        <v>0</v>
      </c>
    </row>
    <row r="22" spans="1:10" ht="13.5" thickBot="1">
      <c r="A22" s="22">
        <v>16</v>
      </c>
      <c r="B22" s="23">
        <v>120802065620</v>
      </c>
      <c r="C22" s="20" t="s">
        <v>25</v>
      </c>
      <c r="D22" s="4" t="s">
        <v>0</v>
      </c>
      <c r="E22" s="4">
        <v>6</v>
      </c>
      <c r="F22" s="4"/>
      <c r="G22" s="4"/>
      <c r="H22" s="7">
        <v>3310</v>
      </c>
      <c r="I22" s="32"/>
      <c r="J22" s="33">
        <f t="shared" si="0"/>
        <v>0</v>
      </c>
    </row>
    <row r="23" spans="1:10" ht="13.5" thickBot="1">
      <c r="A23" s="14"/>
      <c r="B23" s="15"/>
      <c r="C23" s="15" t="s">
        <v>7</v>
      </c>
      <c r="D23" s="16"/>
      <c r="E23" s="16"/>
      <c r="F23" s="15"/>
      <c r="G23" s="15"/>
      <c r="H23" s="17"/>
      <c r="I23" s="34"/>
      <c r="J23" s="35">
        <f>SUM(J7:J22)</f>
        <v>0</v>
      </c>
    </row>
    <row r="24" spans="1:10" ht="13.5" thickTop="1">
      <c r="A24" s="10"/>
      <c r="B24" s="10"/>
      <c r="C24" s="10"/>
      <c r="D24" s="1"/>
      <c r="E24" s="1"/>
      <c r="F24" s="10"/>
      <c r="G24" s="10"/>
      <c r="H24" s="13"/>
      <c r="I24" s="36"/>
      <c r="J24" s="24"/>
    </row>
    <row r="25" spans="1:9" ht="12.75">
      <c r="A25" s="10"/>
      <c r="B25" s="10"/>
      <c r="C25" s="10"/>
      <c r="D25" s="1"/>
      <c r="E25" s="1"/>
      <c r="F25" s="10"/>
      <c r="G25" s="10"/>
      <c r="H25" s="13"/>
      <c r="I25" s="11"/>
    </row>
    <row r="26" spans="1:9" ht="12.75">
      <c r="A26" s="10"/>
      <c r="B26" s="10"/>
      <c r="C26" s="10"/>
      <c r="D26" s="1"/>
      <c r="E26" s="1"/>
      <c r="F26" s="10"/>
      <c r="G26" s="10"/>
      <c r="H26" s="13"/>
      <c r="I26" s="11"/>
    </row>
    <row r="27" ht="12.75">
      <c r="H27" s="19"/>
    </row>
    <row r="28" spans="2:3" ht="12.75">
      <c r="B28" s="39"/>
      <c r="C28" s="39"/>
    </row>
    <row r="30" spans="2:3" ht="12.75">
      <c r="B30" s="39"/>
      <c r="C30" s="39"/>
    </row>
    <row r="46" ht="12.75">
      <c r="D46" s="12"/>
    </row>
  </sheetData>
  <sheetProtection/>
  <mergeCells count="6">
    <mergeCell ref="F2:I2"/>
    <mergeCell ref="A3:C3"/>
    <mergeCell ref="F3:I3"/>
    <mergeCell ref="B5:C5"/>
    <mergeCell ref="B28:C28"/>
    <mergeCell ref="B30:C3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JAŠÚRKOVÁ Drahomíra</dc:creator>
  <cp:keywords/>
  <dc:description/>
  <cp:lastModifiedBy>Bialasová</cp:lastModifiedBy>
  <cp:lastPrinted>2018-10-05T06:53:59Z</cp:lastPrinted>
  <dcterms:created xsi:type="dcterms:W3CDTF">2006-10-12T11:12:13Z</dcterms:created>
  <dcterms:modified xsi:type="dcterms:W3CDTF">2018-10-05T12:07:10Z</dcterms:modified>
  <cp:category/>
  <cp:version/>
  <cp:contentType/>
  <cp:contentStatus/>
</cp:coreProperties>
</file>